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idova\Desktop\NSZM\VF 2019\"/>
    </mc:Choice>
  </mc:AlternateContent>
  <xr:revisionPtr revIDLastSave="0" documentId="13_ncr:1_{43626573-4620-49F9-A557-94F744BFA57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VF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3" i="1" l="1"/>
  <c r="L52" i="1"/>
  <c r="L47" i="1"/>
  <c r="L37" i="1"/>
  <c r="L36" i="1"/>
  <c r="L32" i="1"/>
  <c r="L28" i="1"/>
  <c r="L27" i="1"/>
  <c r="L25" i="1"/>
  <c r="L15" i="1"/>
  <c r="L13" i="1"/>
  <c r="I3" i="1"/>
  <c r="K3" i="1" s="1"/>
  <c r="M3" i="1" s="1"/>
  <c r="H3" i="1"/>
  <c r="J3" i="1" s="1"/>
  <c r="L3" i="1" s="1"/>
  <c r="E56" i="1" l="1"/>
  <c r="E53" i="1"/>
  <c r="E52" i="1"/>
  <c r="E50" i="1"/>
  <c r="E47" i="1"/>
  <c r="E45" i="1"/>
  <c r="E38" i="1"/>
  <c r="E37" i="1"/>
  <c r="E36" i="1"/>
  <c r="E32" i="1"/>
  <c r="E28" i="1"/>
  <c r="E27" i="1"/>
  <c r="E15" i="1"/>
  <c r="E25" i="1"/>
  <c r="E13" i="1"/>
</calcChain>
</file>

<file path=xl/sharedStrings.xml><?xml version="1.0" encoding="utf-8"?>
<sst xmlns="http://schemas.openxmlformats.org/spreadsheetml/2006/main" count="134" uniqueCount="103">
  <si>
    <t>A</t>
  </si>
  <si>
    <t>Rozvoj obce (infrastruktura, doprava, majetek obce)</t>
  </si>
  <si>
    <t>svodidla u Oklíku</t>
  </si>
  <si>
    <t>hřiště MŠ za Jednotou</t>
  </si>
  <si>
    <t>svodidla na Benátkách u potoka</t>
  </si>
  <si>
    <t>chodník v Dolních Borech od uličky k mostu</t>
  </si>
  <si>
    <t>předláždit uličku u Kabrdů</t>
  </si>
  <si>
    <t>oprava vjezdu do osady Cyrilov</t>
  </si>
  <si>
    <t>pravidelná údržba povrchů nových komunikací</t>
  </si>
  <si>
    <t>bezbariérový přístup do budovy OÚ - výtah</t>
  </si>
  <si>
    <t>oprava fasády a střechy ZŠ</t>
  </si>
  <si>
    <t>nová jídelna a kuchyň v areálu ZŠ</t>
  </si>
  <si>
    <t>odborné učebny ZŠ</t>
  </si>
  <si>
    <t>nové dětské hřiště v Cyrilově</t>
  </si>
  <si>
    <t xml:space="preserve">pokračovat v projektu Mezibory </t>
  </si>
  <si>
    <t>zregulovat noční provoz veřejného osvětlení</t>
  </si>
  <si>
    <t>doplnit veřejné osvětlení - hřbitov</t>
  </si>
  <si>
    <t>doplnit veřejné osvětlení - cesta od fotbalového hřiště</t>
  </si>
  <si>
    <t>oprava silnice do Radenic</t>
  </si>
  <si>
    <t>využít pozemky pod OÚ pro obytnou zástavbu a částečně občanskou vybavenost</t>
  </si>
  <si>
    <t>vybudování obecných bytů místo bývalé MŠ</t>
  </si>
  <si>
    <t>oslovovat "obecního" architekta při jednotlivých projektech obce</t>
  </si>
  <si>
    <t>oblast</t>
  </si>
  <si>
    <t>problémy/příležitosti</t>
  </si>
  <si>
    <t>pořadí</t>
  </si>
  <si>
    <t>B</t>
  </si>
  <si>
    <t>body v oblasti</t>
  </si>
  <si>
    <t>body celkově</t>
  </si>
  <si>
    <t>Kvalita života v obci (sociální oblast, zdravotní oblast, spolky v obci, vzdělávání - MŠ, ZŠ, celoživotní)</t>
  </si>
  <si>
    <t>vybavení pro pořádání kulturních akcí (lavičky, stoly, vozík na přepravu)</t>
  </si>
  <si>
    <t>sociální byty (startovní, pro seniory,…)</t>
  </si>
  <si>
    <t>vyhradit finance na založení sociálního konta (podpora konkrétních občanů a jejich speciální potřeby)</t>
  </si>
  <si>
    <t>pomoc ze strany obce při charitativních sbírkách</t>
  </si>
  <si>
    <t>virtuální univerzita třetího věku</t>
  </si>
  <si>
    <t>sousedská výpomoc seniorům (např. pomoc formulářů na úřad, vyzvednutí léků, zavést k lékaři, drobné opravy v domácnosti,…)</t>
  </si>
  <si>
    <t>infotabulky zákaz podomního prodeje</t>
  </si>
  <si>
    <t>Stůl dětí (vzdělávání, život v obci, kultura a sport, životní prostředí, krajina, ?..</t>
  </si>
  <si>
    <t>C</t>
  </si>
  <si>
    <t>postavit na hřišti prolízačku se skluzavkou</t>
  </si>
  <si>
    <t>kontejner na BIO odpad</t>
  </si>
  <si>
    <t>digitální radar na hlavní silnici</t>
  </si>
  <si>
    <t>zapojování dětí do různých akcí (masopust,..)</t>
  </si>
  <si>
    <t>ve škole zprovoznit bufet</t>
  </si>
  <si>
    <t>cyklistická stezka pro děti (kratší vzdálenost)</t>
  </si>
  <si>
    <t>přemalovat šedou zeď na žlutou u školního hřiště</t>
  </si>
  <si>
    <t>seniorský klub</t>
  </si>
  <si>
    <t>seniorský zájezd</t>
  </si>
  <si>
    <t>Ekonomika a cestovní ruch</t>
  </si>
  <si>
    <t>D</t>
  </si>
  <si>
    <t>škola v přírodě na Cyrilově</t>
  </si>
  <si>
    <t>pokračovat v budování naučné stezky</t>
  </si>
  <si>
    <t>přestěhování pošty do budovy OÚ</t>
  </si>
  <si>
    <t>doplnit ukazatele o podnikatelskou činnost</t>
  </si>
  <si>
    <t>lokalita Hatě - muzeum těžby</t>
  </si>
  <si>
    <t>vracení krajiny do původního stavu</t>
  </si>
  <si>
    <t>opatření ke zvýšení zadržování vod v krajině</t>
  </si>
  <si>
    <t>zrušení nelegálnních "skládek" odpaů - Cyrilov, Údolíčko</t>
  </si>
  <si>
    <t>vytvoření krajinného konceptu (strategický dokument)</t>
  </si>
  <si>
    <t>revitalizace Babačky do původního stavu - meandry</t>
  </si>
  <si>
    <t>omezení hnojení kolem vrtů (ochranné pásmo)</t>
  </si>
  <si>
    <t>meze nad Cyrilovem - remízky</t>
  </si>
  <si>
    <t>v rámci budování chodníků řešit i varianty se vsakováním vody</t>
  </si>
  <si>
    <t>řešit budoucnost lesů v návaznosti na kůrovcovou kalamitu</t>
  </si>
  <si>
    <t>více sběrných míst na bioodpad</t>
  </si>
  <si>
    <t>Životní prostředí, krajina a zemědělství</t>
  </si>
  <si>
    <t>E</t>
  </si>
  <si>
    <t>1.</t>
  </si>
  <si>
    <t>2.</t>
  </si>
  <si>
    <t>3.</t>
  </si>
  <si>
    <t>4-5.</t>
  </si>
  <si>
    <t>7.</t>
  </si>
  <si>
    <t>6.</t>
  </si>
  <si>
    <t>8.</t>
  </si>
  <si>
    <t>9-10.</t>
  </si>
  <si>
    <t>11.</t>
  </si>
  <si>
    <t>úprava polních cest pro využití cyklotras a napojení na okolní obce</t>
  </si>
  <si>
    <t>10P Zdravé obce Bory</t>
  </si>
  <si>
    <t>vybudovat pumtrackovou dráhu</t>
  </si>
  <si>
    <t xml:space="preserve">dopravní hřiště pro výchovu dětí </t>
  </si>
  <si>
    <t>chodník v Horních Borech zastávka - Mrázkovi</t>
  </si>
  <si>
    <t>oprava staré Hasičky v Borech</t>
  </si>
  <si>
    <t>nabínout nevyužívané prostory budovy OÚ k pronájmu</t>
  </si>
  <si>
    <t>10.</t>
  </si>
  <si>
    <t>8-9.</t>
  </si>
  <si>
    <t>3-4.</t>
  </si>
  <si>
    <t>5-6.</t>
  </si>
  <si>
    <t>4.</t>
  </si>
  <si>
    <t>7-8.</t>
  </si>
  <si>
    <t>5.</t>
  </si>
  <si>
    <t>Veřejné forum dne 12.6.2019</t>
  </si>
  <si>
    <t>Ověřovací anketa lístek</t>
  </si>
  <si>
    <t>Ověřovací anketa E-anketa</t>
  </si>
  <si>
    <t>Veřejné forum Zdravé obce  a MA21 v Borech dne 12.6.2019 a ověřovací anketa do 31.7.2019</t>
  </si>
  <si>
    <t>Další náměty a komentáře z ověřovací E-ankety:</t>
  </si>
  <si>
    <t>zachovat projekt Mezibory dle naplanovaní občany</t>
  </si>
  <si>
    <t>zajímá mně téma výletiště v Borech na které se "zapomíná".</t>
  </si>
  <si>
    <t>přechod pro chodce (žáci ZŠ) když jedou domů autobusem směr Vídeň</t>
  </si>
  <si>
    <t>cyklostezka-stezka pro in-line. Přírodu tu máme krásnou a je krásné se o ni rozdělit</t>
  </si>
  <si>
    <t>oprava a následně aspoň občasná údržba hřiště za školou (plot, písek v koberci, koš na basketball,…) a zpřístupnění pro děti zdarma - to stejné pro hřiště v Horních Borech směrem na Radenice - více se starat o stávající objekty v obci</t>
  </si>
  <si>
    <t>Ověřovací anketa - lístek - bylo odevzdáno 38 lístků, 36 platných lístků a 2 neplatné lístky</t>
  </si>
  <si>
    <t>Ověřovací anketa - E-anketa - počet 41 respondentů z toho 16 mužů, 21 žen, 4 nezadáno. Genderová statistika: 39% mužů, 51% žen, 10% nezadáno. Věková statistika: nezadáno 2, do 18 let -4, 18-30 let - 15, 31-45 let: 13, 46-60 let: 2, 61 a více let: 5 respondentů</t>
  </si>
  <si>
    <t>zachovat projekt Mezibory bez jakýchkoliv změn a úprav</t>
  </si>
  <si>
    <t>Celkové hodnocení 10P Zdravé obce Bory z Veřejného fóra a Ověřovací ankety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</si>
</sst>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view="pageBreakPreview" zoomScale="60" zoomScaleNormal="100" workbookViewId="0">
      <selection activeCell="P37" sqref="P37"/>
    </sheetView>
  </sheetViews>
  <sheetFormatPr defaultColWidth="8.88671875" defaultRowHeight="15.6" outlineLevelRow="2" outlineLevelCol="1" x14ac:dyDescent="0.3"/>
  <cols>
    <col min="1" max="1" width="6.44140625" style="1" customWidth="1" outlineLevel="1"/>
    <col min="2" max="2" width="34.21875" style="1" customWidth="1" outlineLevel="1"/>
    <col min="3" max="3" width="72.21875" style="1" customWidth="1" outlineLevel="1"/>
    <col min="4" max="4" width="11.33203125" style="2" customWidth="1" outlineLevel="1"/>
    <col min="5" max="5" width="56" style="3" customWidth="1"/>
    <col min="6" max="6" width="10.6640625" style="2" customWidth="1"/>
    <col min="7" max="11" width="8.88671875" style="2"/>
    <col min="12" max="12" width="12.33203125" style="2" customWidth="1"/>
    <col min="13" max="13" width="12.88671875" style="2" customWidth="1"/>
    <col min="14" max="16384" width="8.88671875" style="1"/>
  </cols>
  <sheetData>
    <row r="1" spans="1:13" ht="15.6" customHeight="1" x14ac:dyDescent="0.3">
      <c r="A1" s="20" t="s">
        <v>92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74.400000000000006" customHeight="1" x14ac:dyDescent="0.3">
      <c r="A2" s="16" t="s">
        <v>22</v>
      </c>
      <c r="B2" s="17"/>
      <c r="C2" s="6" t="s">
        <v>23</v>
      </c>
      <c r="D2" s="5" t="s">
        <v>26</v>
      </c>
      <c r="E2" s="18" t="s">
        <v>89</v>
      </c>
      <c r="F2" s="18"/>
      <c r="G2" s="18"/>
      <c r="H2" s="18" t="s">
        <v>90</v>
      </c>
      <c r="I2" s="18"/>
      <c r="J2" s="18" t="s">
        <v>91</v>
      </c>
      <c r="K2" s="18"/>
      <c r="L2" s="18" t="s">
        <v>102</v>
      </c>
      <c r="M2" s="19"/>
    </row>
    <row r="3" spans="1:13" ht="31.2" x14ac:dyDescent="0.3">
      <c r="A3" s="16" t="s">
        <v>22</v>
      </c>
      <c r="B3" s="17"/>
      <c r="C3" s="6" t="s">
        <v>23</v>
      </c>
      <c r="D3" s="5" t="s">
        <v>26</v>
      </c>
      <c r="E3" s="5" t="s">
        <v>76</v>
      </c>
      <c r="F3" s="5" t="s">
        <v>27</v>
      </c>
      <c r="G3" s="6" t="s">
        <v>24</v>
      </c>
      <c r="H3" s="5" t="str">
        <f t="shared" ref="H3:M3" si="0">F3</f>
        <v>body celkově</v>
      </c>
      <c r="I3" s="5" t="str">
        <f t="shared" si="0"/>
        <v>pořadí</v>
      </c>
      <c r="J3" s="5" t="str">
        <f t="shared" si="0"/>
        <v>body celkově</v>
      </c>
      <c r="K3" s="6" t="str">
        <f t="shared" si="0"/>
        <v>pořadí</v>
      </c>
      <c r="L3" s="6" t="str">
        <f t="shared" si="0"/>
        <v>body celkově</v>
      </c>
      <c r="M3" s="8" t="str">
        <f t="shared" si="0"/>
        <v>pořadí</v>
      </c>
    </row>
    <row r="4" spans="1:13" ht="19.95" customHeight="1" outlineLevel="1" x14ac:dyDescent="0.3">
      <c r="A4" s="25" t="s">
        <v>0</v>
      </c>
      <c r="B4" s="27" t="s">
        <v>1</v>
      </c>
      <c r="C4" s="7" t="s">
        <v>3</v>
      </c>
      <c r="D4" s="6"/>
      <c r="E4" s="7"/>
      <c r="F4" s="6"/>
      <c r="G4" s="6"/>
      <c r="H4" s="6"/>
      <c r="I4" s="6"/>
      <c r="J4" s="6"/>
      <c r="K4" s="6"/>
      <c r="L4" s="6"/>
      <c r="M4" s="8"/>
    </row>
    <row r="5" spans="1:13" ht="19.95" customHeight="1" outlineLevel="1" x14ac:dyDescent="0.3">
      <c r="A5" s="25"/>
      <c r="B5" s="27"/>
      <c r="C5" s="7" t="s">
        <v>78</v>
      </c>
      <c r="D5" s="6"/>
      <c r="E5" s="7"/>
      <c r="F5" s="6"/>
      <c r="G5" s="6"/>
      <c r="H5" s="6"/>
      <c r="I5" s="6"/>
      <c r="J5" s="6"/>
      <c r="K5" s="6"/>
      <c r="L5" s="6"/>
      <c r="M5" s="8"/>
    </row>
    <row r="6" spans="1:13" ht="19.95" customHeight="1" outlineLevel="1" x14ac:dyDescent="0.3">
      <c r="A6" s="25"/>
      <c r="B6" s="27"/>
      <c r="C6" s="7" t="s">
        <v>2</v>
      </c>
      <c r="D6" s="6">
        <v>1</v>
      </c>
      <c r="E6" s="7"/>
      <c r="F6" s="6"/>
      <c r="G6" s="6"/>
      <c r="H6" s="6"/>
      <c r="I6" s="6"/>
      <c r="J6" s="6"/>
      <c r="K6" s="6"/>
      <c r="L6" s="6"/>
      <c r="M6" s="8"/>
    </row>
    <row r="7" spans="1:13" ht="19.95" customHeight="1" outlineLevel="1" x14ac:dyDescent="0.3">
      <c r="A7" s="25"/>
      <c r="B7" s="27"/>
      <c r="C7" s="7" t="s">
        <v>4</v>
      </c>
      <c r="D7" s="6"/>
      <c r="E7" s="7"/>
      <c r="F7" s="6"/>
      <c r="G7" s="6"/>
      <c r="H7" s="6"/>
      <c r="I7" s="6"/>
      <c r="J7" s="6"/>
      <c r="K7" s="6"/>
      <c r="L7" s="6"/>
      <c r="M7" s="8"/>
    </row>
    <row r="8" spans="1:13" ht="19.95" customHeight="1" outlineLevel="1" x14ac:dyDescent="0.3">
      <c r="A8" s="25"/>
      <c r="B8" s="27"/>
      <c r="C8" s="7" t="s">
        <v>5</v>
      </c>
      <c r="D8" s="6"/>
      <c r="E8" s="7"/>
      <c r="F8" s="6"/>
      <c r="G8" s="6"/>
      <c r="H8" s="6"/>
      <c r="I8" s="6"/>
      <c r="J8" s="6"/>
      <c r="K8" s="6"/>
      <c r="L8" s="6"/>
      <c r="M8" s="8"/>
    </row>
    <row r="9" spans="1:13" ht="19.95" customHeight="1" outlineLevel="1" x14ac:dyDescent="0.3">
      <c r="A9" s="25"/>
      <c r="B9" s="27"/>
      <c r="C9" s="7" t="s">
        <v>79</v>
      </c>
      <c r="D9" s="6"/>
      <c r="E9" s="7"/>
      <c r="F9" s="6"/>
      <c r="G9" s="6"/>
      <c r="H9" s="6"/>
      <c r="I9" s="6"/>
      <c r="J9" s="6"/>
      <c r="K9" s="6"/>
      <c r="L9" s="6"/>
      <c r="M9" s="8"/>
    </row>
    <row r="10" spans="1:13" ht="19.95" customHeight="1" outlineLevel="1" x14ac:dyDescent="0.3">
      <c r="A10" s="25"/>
      <c r="B10" s="27"/>
      <c r="C10" s="7" t="s">
        <v>6</v>
      </c>
      <c r="D10" s="6"/>
      <c r="E10" s="7"/>
      <c r="F10" s="6"/>
      <c r="G10" s="6"/>
      <c r="H10" s="6"/>
      <c r="I10" s="6"/>
      <c r="J10" s="6"/>
      <c r="K10" s="6"/>
      <c r="L10" s="6"/>
      <c r="M10" s="8"/>
    </row>
    <row r="11" spans="1:13" ht="19.95" customHeight="1" outlineLevel="1" x14ac:dyDescent="0.3">
      <c r="A11" s="25"/>
      <c r="B11" s="27"/>
      <c r="C11" s="7" t="s">
        <v>7</v>
      </c>
      <c r="D11" s="6"/>
      <c r="E11" s="7"/>
      <c r="F11" s="6"/>
      <c r="G11" s="6"/>
      <c r="H11" s="6"/>
      <c r="I11" s="6"/>
      <c r="J11" s="6"/>
      <c r="K11" s="6"/>
      <c r="L11" s="6"/>
      <c r="M11" s="8"/>
    </row>
    <row r="12" spans="1:13" ht="19.95" customHeight="1" outlineLevel="1" x14ac:dyDescent="0.3">
      <c r="A12" s="25"/>
      <c r="B12" s="27"/>
      <c r="C12" s="7" t="s">
        <v>8</v>
      </c>
      <c r="D12" s="6"/>
      <c r="E12" s="7"/>
      <c r="F12" s="6"/>
      <c r="G12" s="6"/>
      <c r="H12" s="6"/>
      <c r="I12" s="6"/>
      <c r="J12" s="6"/>
      <c r="K12" s="6"/>
      <c r="L12" s="6"/>
      <c r="M12" s="8"/>
    </row>
    <row r="13" spans="1:13" ht="19.95" customHeight="1" x14ac:dyDescent="0.3">
      <c r="A13" s="25"/>
      <c r="B13" s="27"/>
      <c r="C13" s="7" t="s">
        <v>9</v>
      </c>
      <c r="D13" s="6">
        <v>9</v>
      </c>
      <c r="E13" s="7" t="str">
        <f>C13</f>
        <v>bezbariérový přístup do budovy OÚ - výtah</v>
      </c>
      <c r="F13" s="6">
        <v>4</v>
      </c>
      <c r="G13" s="6" t="s">
        <v>72</v>
      </c>
      <c r="H13" s="6">
        <v>14</v>
      </c>
      <c r="I13" s="6" t="s">
        <v>66</v>
      </c>
      <c r="J13" s="6">
        <v>6</v>
      </c>
      <c r="K13" s="6" t="s">
        <v>85</v>
      </c>
      <c r="L13" s="6">
        <f>F13+H13+J13</f>
        <v>24</v>
      </c>
      <c r="M13" s="8" t="s">
        <v>86</v>
      </c>
    </row>
    <row r="14" spans="1:13" ht="19.95" customHeight="1" outlineLevel="1" x14ac:dyDescent="0.3">
      <c r="A14" s="25"/>
      <c r="B14" s="27"/>
      <c r="C14" s="7" t="s">
        <v>10</v>
      </c>
      <c r="D14" s="6">
        <v>1</v>
      </c>
      <c r="E14" s="7"/>
      <c r="F14" s="6"/>
      <c r="G14" s="6"/>
      <c r="H14" s="6"/>
      <c r="I14" s="6"/>
      <c r="J14" s="6"/>
      <c r="K14" s="6"/>
      <c r="L14" s="6"/>
      <c r="M14" s="8"/>
    </row>
    <row r="15" spans="1:13" ht="19.95" customHeight="1" x14ac:dyDescent="0.3">
      <c r="A15" s="25"/>
      <c r="B15" s="27"/>
      <c r="C15" s="7" t="s">
        <v>11</v>
      </c>
      <c r="D15" s="6">
        <v>12</v>
      </c>
      <c r="E15" s="7" t="str">
        <f>C15</f>
        <v>nová jídelna a kuchyň v areálu ZŠ</v>
      </c>
      <c r="F15" s="6">
        <v>13</v>
      </c>
      <c r="G15" s="6" t="s">
        <v>66</v>
      </c>
      <c r="H15" s="6">
        <v>12</v>
      </c>
      <c r="I15" s="6" t="s">
        <v>67</v>
      </c>
      <c r="J15" s="6">
        <v>14</v>
      </c>
      <c r="K15" s="6" t="s">
        <v>67</v>
      </c>
      <c r="L15" s="6">
        <f>F15+H15+J15</f>
        <v>39</v>
      </c>
      <c r="M15" s="8" t="s">
        <v>67</v>
      </c>
    </row>
    <row r="16" spans="1:13" ht="19.95" customHeight="1" outlineLevel="2" x14ac:dyDescent="0.3">
      <c r="A16" s="25"/>
      <c r="B16" s="27"/>
      <c r="C16" s="7" t="s">
        <v>12</v>
      </c>
      <c r="D16" s="6">
        <v>3</v>
      </c>
      <c r="E16" s="7"/>
      <c r="F16" s="6"/>
      <c r="G16" s="6"/>
      <c r="H16" s="6"/>
      <c r="I16" s="6"/>
      <c r="J16" s="6"/>
      <c r="K16" s="6"/>
      <c r="L16" s="6"/>
      <c r="M16" s="8"/>
    </row>
    <row r="17" spans="1:13" ht="19.95" customHeight="1" outlineLevel="2" x14ac:dyDescent="0.3">
      <c r="A17" s="25"/>
      <c r="B17" s="27"/>
      <c r="C17" s="7" t="s">
        <v>80</v>
      </c>
      <c r="D17" s="6"/>
      <c r="E17" s="7"/>
      <c r="F17" s="6"/>
      <c r="G17" s="6"/>
      <c r="H17" s="6"/>
      <c r="I17" s="6"/>
      <c r="J17" s="6"/>
      <c r="K17" s="6"/>
      <c r="L17" s="6"/>
      <c r="M17" s="8"/>
    </row>
    <row r="18" spans="1:13" ht="19.95" customHeight="1" outlineLevel="2" x14ac:dyDescent="0.3">
      <c r="A18" s="25"/>
      <c r="B18" s="27"/>
      <c r="C18" s="7" t="s">
        <v>13</v>
      </c>
      <c r="D18" s="6">
        <v>2</v>
      </c>
      <c r="E18" s="7"/>
      <c r="F18" s="6"/>
      <c r="G18" s="6"/>
      <c r="H18" s="6"/>
      <c r="I18" s="6"/>
      <c r="J18" s="6"/>
      <c r="K18" s="6"/>
      <c r="L18" s="6"/>
      <c r="M18" s="8"/>
    </row>
    <row r="19" spans="1:13" ht="19.95" customHeight="1" outlineLevel="2" x14ac:dyDescent="0.3">
      <c r="A19" s="25"/>
      <c r="B19" s="27"/>
      <c r="C19" s="7" t="s">
        <v>14</v>
      </c>
      <c r="D19" s="6">
        <v>2</v>
      </c>
      <c r="E19" s="7"/>
      <c r="F19" s="6"/>
      <c r="G19" s="6"/>
      <c r="H19" s="6"/>
      <c r="I19" s="6"/>
      <c r="J19" s="6"/>
      <c r="K19" s="6"/>
      <c r="L19" s="6"/>
      <c r="M19" s="8"/>
    </row>
    <row r="20" spans="1:13" ht="19.95" customHeight="1" outlineLevel="2" x14ac:dyDescent="0.3">
      <c r="A20" s="25"/>
      <c r="B20" s="27"/>
      <c r="C20" s="7" t="s">
        <v>15</v>
      </c>
      <c r="D20" s="6"/>
      <c r="E20" s="7"/>
      <c r="F20" s="6"/>
      <c r="G20" s="6"/>
      <c r="H20" s="6"/>
      <c r="I20" s="6"/>
      <c r="J20" s="6"/>
      <c r="K20" s="6"/>
      <c r="L20" s="6"/>
      <c r="M20" s="8"/>
    </row>
    <row r="21" spans="1:13" ht="19.95" customHeight="1" outlineLevel="2" x14ac:dyDescent="0.3">
      <c r="A21" s="25"/>
      <c r="B21" s="27"/>
      <c r="C21" s="7" t="s">
        <v>17</v>
      </c>
      <c r="D21" s="6"/>
      <c r="E21" s="7"/>
      <c r="F21" s="6"/>
      <c r="G21" s="6"/>
      <c r="H21" s="6"/>
      <c r="I21" s="6"/>
      <c r="J21" s="6"/>
      <c r="K21" s="6"/>
      <c r="L21" s="6"/>
      <c r="M21" s="8"/>
    </row>
    <row r="22" spans="1:13" ht="19.95" customHeight="1" outlineLevel="2" x14ac:dyDescent="0.3">
      <c r="A22" s="25"/>
      <c r="B22" s="27"/>
      <c r="C22" s="7" t="s">
        <v>16</v>
      </c>
      <c r="D22" s="6"/>
      <c r="E22" s="7"/>
      <c r="F22" s="6"/>
      <c r="G22" s="6"/>
      <c r="H22" s="6"/>
      <c r="I22" s="6"/>
      <c r="J22" s="6"/>
      <c r="K22" s="6"/>
      <c r="L22" s="6"/>
      <c r="M22" s="8"/>
    </row>
    <row r="23" spans="1:13" ht="19.95" customHeight="1" outlineLevel="2" x14ac:dyDescent="0.3">
      <c r="A23" s="25"/>
      <c r="B23" s="27"/>
      <c r="C23" s="7" t="s">
        <v>18</v>
      </c>
      <c r="D23" s="6">
        <v>2</v>
      </c>
      <c r="E23" s="7"/>
      <c r="F23" s="6"/>
      <c r="G23" s="6"/>
      <c r="H23" s="6"/>
      <c r="I23" s="6"/>
      <c r="J23" s="6"/>
      <c r="K23" s="6"/>
      <c r="L23" s="6"/>
      <c r="M23" s="8"/>
    </row>
    <row r="24" spans="1:13" ht="40.950000000000003" customHeight="1" outlineLevel="2" x14ac:dyDescent="0.3">
      <c r="A24" s="25"/>
      <c r="B24" s="27"/>
      <c r="C24" s="7" t="s">
        <v>19</v>
      </c>
      <c r="D24" s="6">
        <v>5</v>
      </c>
      <c r="E24" s="7"/>
      <c r="F24" s="6"/>
      <c r="G24" s="6"/>
      <c r="H24" s="6"/>
      <c r="I24" s="6"/>
      <c r="J24" s="6"/>
      <c r="K24" s="6"/>
      <c r="L24" s="6"/>
      <c r="M24" s="8"/>
    </row>
    <row r="25" spans="1:13" ht="19.95" customHeight="1" x14ac:dyDescent="0.3">
      <c r="A25" s="25"/>
      <c r="B25" s="27"/>
      <c r="C25" s="7" t="s">
        <v>20</v>
      </c>
      <c r="D25" s="6">
        <v>7</v>
      </c>
      <c r="E25" s="7" t="str">
        <f>C25</f>
        <v>vybudování obecných bytů místo bývalé MŠ</v>
      </c>
      <c r="F25" s="6">
        <v>8</v>
      </c>
      <c r="G25" s="6" t="s">
        <v>69</v>
      </c>
      <c r="H25" s="6">
        <v>8</v>
      </c>
      <c r="I25" s="6" t="s">
        <v>69</v>
      </c>
      <c r="J25" s="6">
        <v>9</v>
      </c>
      <c r="K25" s="6" t="s">
        <v>84</v>
      </c>
      <c r="L25" s="6">
        <f>F25+H25+J25</f>
        <v>25</v>
      </c>
      <c r="M25" s="8" t="s">
        <v>68</v>
      </c>
    </row>
    <row r="26" spans="1:13" ht="36" customHeight="1" outlineLevel="1" x14ac:dyDescent="0.3">
      <c r="A26" s="25"/>
      <c r="B26" s="27"/>
      <c r="C26" s="7" t="s">
        <v>21</v>
      </c>
      <c r="D26" s="6"/>
      <c r="E26" s="7"/>
      <c r="F26" s="6"/>
      <c r="G26" s="6"/>
      <c r="H26" s="6"/>
      <c r="I26" s="6"/>
      <c r="J26" s="6"/>
      <c r="K26" s="6"/>
      <c r="L26" s="6"/>
      <c r="M26" s="8"/>
    </row>
    <row r="27" spans="1:13" ht="40.200000000000003" customHeight="1" x14ac:dyDescent="0.3">
      <c r="A27" s="23" t="s">
        <v>25</v>
      </c>
      <c r="B27" s="18" t="s">
        <v>28</v>
      </c>
      <c r="C27" s="7" t="s">
        <v>29</v>
      </c>
      <c r="D27" s="6">
        <v>13</v>
      </c>
      <c r="E27" s="7" t="str">
        <f>C27</f>
        <v>vybavení pro pořádání kulturních akcí (lavičky, stoly, vozík na přepravu)</v>
      </c>
      <c r="F27" s="6">
        <v>2</v>
      </c>
      <c r="G27" s="6" t="s">
        <v>73</v>
      </c>
      <c r="H27" s="6">
        <v>1</v>
      </c>
      <c r="I27" s="6" t="s">
        <v>74</v>
      </c>
      <c r="J27" s="6">
        <v>9</v>
      </c>
      <c r="K27" s="6" t="s">
        <v>84</v>
      </c>
      <c r="L27" s="6">
        <f>F27+H27+J27</f>
        <v>12</v>
      </c>
      <c r="M27" s="8" t="s">
        <v>87</v>
      </c>
    </row>
    <row r="28" spans="1:13" ht="26.4" customHeight="1" x14ac:dyDescent="0.3">
      <c r="A28" s="23"/>
      <c r="B28" s="18"/>
      <c r="C28" s="7" t="s">
        <v>30</v>
      </c>
      <c r="D28" s="6">
        <v>15</v>
      </c>
      <c r="E28" s="7" t="str">
        <f>C28</f>
        <v>sociální byty (startovní, pro seniory,…)</v>
      </c>
      <c r="F28" s="6">
        <v>8</v>
      </c>
      <c r="G28" s="6" t="s">
        <v>69</v>
      </c>
      <c r="H28" s="6">
        <v>8</v>
      </c>
      <c r="I28" s="6" t="s">
        <v>69</v>
      </c>
      <c r="J28" s="6">
        <v>6</v>
      </c>
      <c r="K28" s="6" t="s">
        <v>85</v>
      </c>
      <c r="L28" s="6">
        <f>F28+H28+J28</f>
        <v>22</v>
      </c>
      <c r="M28" s="8" t="s">
        <v>88</v>
      </c>
    </row>
    <row r="29" spans="1:13" ht="58.2" customHeight="1" outlineLevel="1" x14ac:dyDescent="0.3">
      <c r="A29" s="23"/>
      <c r="B29" s="18"/>
      <c r="C29" s="7" t="s">
        <v>31</v>
      </c>
      <c r="D29" s="6"/>
      <c r="E29" s="7"/>
      <c r="F29" s="6"/>
      <c r="G29" s="6"/>
      <c r="H29" s="6"/>
      <c r="I29" s="6"/>
      <c r="J29" s="6"/>
      <c r="K29" s="6"/>
      <c r="L29" s="6"/>
      <c r="M29" s="8"/>
    </row>
    <row r="30" spans="1:13" ht="19.95" customHeight="1" outlineLevel="1" x14ac:dyDescent="0.3">
      <c r="A30" s="23"/>
      <c r="B30" s="18"/>
      <c r="C30" s="7" t="s">
        <v>32</v>
      </c>
      <c r="D30" s="6">
        <v>2</v>
      </c>
      <c r="E30" s="7"/>
      <c r="F30" s="6"/>
      <c r="G30" s="6"/>
      <c r="H30" s="6"/>
      <c r="I30" s="6"/>
      <c r="J30" s="6"/>
      <c r="K30" s="6"/>
      <c r="L30" s="6"/>
      <c r="M30" s="8"/>
    </row>
    <row r="31" spans="1:13" ht="19.95" customHeight="1" outlineLevel="1" x14ac:dyDescent="0.3">
      <c r="A31" s="23"/>
      <c r="B31" s="18"/>
      <c r="C31" s="7" t="s">
        <v>33</v>
      </c>
      <c r="D31" s="6">
        <v>1</v>
      </c>
      <c r="E31" s="7"/>
      <c r="F31" s="6"/>
      <c r="G31" s="6"/>
      <c r="H31" s="6"/>
      <c r="I31" s="6"/>
      <c r="J31" s="6"/>
      <c r="K31" s="6"/>
      <c r="L31" s="6"/>
      <c r="M31" s="8"/>
    </row>
    <row r="32" spans="1:13" ht="64.8" customHeight="1" x14ac:dyDescent="0.3">
      <c r="A32" s="23"/>
      <c r="B32" s="18"/>
      <c r="C32" s="7" t="s">
        <v>34</v>
      </c>
      <c r="D32" s="6">
        <v>7</v>
      </c>
      <c r="E32" s="7" t="str">
        <f>C32</f>
        <v>sousedská výpomoc seniorům (např. pomoc formulářů na úřad, vyzvednutí léků, zavést k lékaři, drobné opravy v domácnosti,…)</v>
      </c>
      <c r="F32" s="6">
        <v>2</v>
      </c>
      <c r="G32" s="6" t="s">
        <v>73</v>
      </c>
      <c r="H32" s="6">
        <v>7</v>
      </c>
      <c r="I32" s="6" t="s">
        <v>71</v>
      </c>
      <c r="J32" s="6">
        <v>2</v>
      </c>
      <c r="K32" s="6" t="s">
        <v>73</v>
      </c>
      <c r="L32" s="6">
        <f>F32+H32+J32</f>
        <v>11</v>
      </c>
      <c r="M32" s="8" t="s">
        <v>73</v>
      </c>
    </row>
    <row r="33" spans="1:13" ht="19.95" customHeight="1" outlineLevel="1" x14ac:dyDescent="0.3">
      <c r="A33" s="23"/>
      <c r="B33" s="18"/>
      <c r="C33" s="7" t="s">
        <v>35</v>
      </c>
      <c r="D33" s="6"/>
      <c r="E33" s="7"/>
      <c r="F33" s="6"/>
      <c r="G33" s="6"/>
      <c r="H33" s="6"/>
      <c r="I33" s="6"/>
      <c r="J33" s="6"/>
      <c r="K33" s="6"/>
      <c r="L33" s="6"/>
      <c r="M33" s="8"/>
    </row>
    <row r="34" spans="1:13" ht="19.95" customHeight="1" outlineLevel="1" x14ac:dyDescent="0.3">
      <c r="A34" s="25" t="s">
        <v>37</v>
      </c>
      <c r="B34" s="18" t="s">
        <v>36</v>
      </c>
      <c r="C34" s="7" t="s">
        <v>38</v>
      </c>
      <c r="D34" s="6"/>
      <c r="E34" s="7"/>
      <c r="F34" s="6"/>
      <c r="G34" s="6"/>
      <c r="H34" s="6"/>
      <c r="I34" s="6"/>
      <c r="J34" s="6"/>
      <c r="K34" s="6"/>
      <c r="L34" s="6"/>
      <c r="M34" s="8"/>
    </row>
    <row r="35" spans="1:13" ht="19.95" customHeight="1" outlineLevel="1" x14ac:dyDescent="0.3">
      <c r="A35" s="25"/>
      <c r="B35" s="18"/>
      <c r="C35" s="7" t="s">
        <v>39</v>
      </c>
      <c r="D35" s="6">
        <v>2</v>
      </c>
      <c r="E35" s="7"/>
      <c r="F35" s="6"/>
      <c r="G35" s="6"/>
      <c r="H35" s="6"/>
      <c r="I35" s="6"/>
      <c r="J35" s="6"/>
      <c r="K35" s="6"/>
      <c r="L35" s="6"/>
      <c r="M35" s="8"/>
    </row>
    <row r="36" spans="1:13" ht="19.95" customHeight="1" x14ac:dyDescent="0.3">
      <c r="A36" s="25"/>
      <c r="B36" s="18"/>
      <c r="C36" s="7" t="s">
        <v>77</v>
      </c>
      <c r="D36" s="6">
        <v>4</v>
      </c>
      <c r="E36" s="7" t="str">
        <f>C36</f>
        <v>vybudovat pumtrackovou dráhu</v>
      </c>
      <c r="F36" s="6">
        <v>11</v>
      </c>
      <c r="G36" s="6" t="s">
        <v>67</v>
      </c>
      <c r="H36" s="6">
        <v>2</v>
      </c>
      <c r="I36" s="6" t="s">
        <v>82</v>
      </c>
      <c r="J36" s="6">
        <v>4</v>
      </c>
      <c r="K36" s="6" t="s">
        <v>70</v>
      </c>
      <c r="L36" s="6">
        <f>F36+H36+J36</f>
        <v>17</v>
      </c>
      <c r="M36" s="8" t="s">
        <v>71</v>
      </c>
    </row>
    <row r="37" spans="1:13" ht="19.95" customHeight="1" x14ac:dyDescent="0.3">
      <c r="A37" s="25"/>
      <c r="B37" s="18"/>
      <c r="C37" s="7" t="s">
        <v>40</v>
      </c>
      <c r="D37" s="6">
        <v>4</v>
      </c>
      <c r="E37" s="7" t="str">
        <f>C37</f>
        <v>digitální radar na hlavní silnici</v>
      </c>
      <c r="F37" s="6">
        <v>7</v>
      </c>
      <c r="G37" s="6" t="s">
        <v>71</v>
      </c>
      <c r="H37" s="6">
        <v>3</v>
      </c>
      <c r="I37" s="6" t="s">
        <v>83</v>
      </c>
      <c r="J37" s="6">
        <v>1</v>
      </c>
      <c r="K37" s="6" t="s">
        <v>74</v>
      </c>
      <c r="L37" s="6">
        <f>F37+H37+J37</f>
        <v>11</v>
      </c>
      <c r="M37" s="8" t="s">
        <v>73</v>
      </c>
    </row>
    <row r="38" spans="1:13" ht="19.95" customHeight="1" outlineLevel="1" x14ac:dyDescent="0.3">
      <c r="A38" s="25"/>
      <c r="B38" s="18"/>
      <c r="C38" s="7" t="s">
        <v>41</v>
      </c>
      <c r="D38" s="6">
        <v>4</v>
      </c>
      <c r="E38" s="7" t="str">
        <f>C38</f>
        <v>zapojování dětí do různých akcí (masopust,..)</v>
      </c>
      <c r="F38" s="6"/>
      <c r="G38" s="6"/>
      <c r="H38" s="6"/>
      <c r="I38" s="6"/>
      <c r="J38" s="6"/>
      <c r="K38" s="6"/>
      <c r="L38" s="6"/>
      <c r="M38" s="8"/>
    </row>
    <row r="39" spans="1:13" ht="19.95" customHeight="1" outlineLevel="1" x14ac:dyDescent="0.3">
      <c r="A39" s="25"/>
      <c r="B39" s="18"/>
      <c r="C39" s="7" t="s">
        <v>42</v>
      </c>
      <c r="D39" s="6"/>
      <c r="E39" s="7"/>
      <c r="F39" s="6"/>
      <c r="G39" s="6"/>
      <c r="H39" s="6"/>
      <c r="I39" s="6"/>
      <c r="J39" s="6"/>
      <c r="K39" s="6"/>
      <c r="L39" s="6"/>
      <c r="M39" s="8"/>
    </row>
    <row r="40" spans="1:13" ht="19.95" customHeight="1" outlineLevel="1" x14ac:dyDescent="0.3">
      <c r="A40" s="25"/>
      <c r="B40" s="18"/>
      <c r="C40" s="7" t="s">
        <v>43</v>
      </c>
      <c r="D40" s="6"/>
      <c r="E40" s="7"/>
      <c r="F40" s="6"/>
      <c r="G40" s="6"/>
      <c r="H40" s="6"/>
      <c r="I40" s="6"/>
      <c r="J40" s="6"/>
      <c r="K40" s="6"/>
      <c r="L40" s="6"/>
      <c r="M40" s="8"/>
    </row>
    <row r="41" spans="1:13" ht="19.95" customHeight="1" outlineLevel="1" x14ac:dyDescent="0.3">
      <c r="A41" s="25"/>
      <c r="B41" s="18"/>
      <c r="C41" s="7" t="s">
        <v>44</v>
      </c>
      <c r="D41" s="6"/>
      <c r="E41" s="7"/>
      <c r="F41" s="6"/>
      <c r="G41" s="6"/>
      <c r="H41" s="6"/>
      <c r="I41" s="6"/>
      <c r="J41" s="6"/>
      <c r="K41" s="6"/>
      <c r="L41" s="6"/>
      <c r="M41" s="8"/>
    </row>
    <row r="42" spans="1:13" ht="19.95" customHeight="1" outlineLevel="1" x14ac:dyDescent="0.3">
      <c r="A42" s="25"/>
      <c r="B42" s="18"/>
      <c r="C42" s="7" t="s">
        <v>45</v>
      </c>
      <c r="D42" s="6">
        <v>1</v>
      </c>
      <c r="E42" s="7"/>
      <c r="F42" s="6"/>
      <c r="G42" s="6"/>
      <c r="H42" s="6"/>
      <c r="I42" s="6"/>
      <c r="J42" s="6"/>
      <c r="K42" s="6"/>
      <c r="L42" s="6"/>
      <c r="M42" s="8"/>
    </row>
    <row r="43" spans="1:13" ht="19.95" customHeight="1" outlineLevel="1" x14ac:dyDescent="0.3">
      <c r="A43" s="25"/>
      <c r="B43" s="18"/>
      <c r="C43" s="7" t="s">
        <v>46</v>
      </c>
      <c r="D43" s="6"/>
      <c r="E43" s="7"/>
      <c r="F43" s="6"/>
      <c r="G43" s="6"/>
      <c r="H43" s="6"/>
      <c r="I43" s="6"/>
      <c r="J43" s="6"/>
      <c r="K43" s="6"/>
      <c r="L43" s="6"/>
      <c r="M43" s="8"/>
    </row>
    <row r="44" spans="1:13" ht="19.95" customHeight="1" outlineLevel="1" x14ac:dyDescent="0.3">
      <c r="A44" s="23" t="s">
        <v>48</v>
      </c>
      <c r="B44" s="18" t="s">
        <v>47</v>
      </c>
      <c r="C44" s="7" t="s">
        <v>49</v>
      </c>
      <c r="D44" s="6">
        <v>2</v>
      </c>
      <c r="E44" s="7"/>
      <c r="F44" s="6"/>
      <c r="G44" s="6"/>
      <c r="H44" s="6"/>
      <c r="I44" s="6"/>
      <c r="J44" s="6"/>
      <c r="K44" s="6"/>
      <c r="L44" s="6"/>
      <c r="M44" s="8"/>
    </row>
    <row r="45" spans="1:13" ht="39" customHeight="1" outlineLevel="1" x14ac:dyDescent="0.3">
      <c r="A45" s="23"/>
      <c r="B45" s="18"/>
      <c r="C45" s="7" t="s">
        <v>75</v>
      </c>
      <c r="D45" s="6">
        <v>11</v>
      </c>
      <c r="E45" s="7" t="str">
        <f>C45</f>
        <v>úprava polních cest pro využití cyklotras a napojení na okolní obce</v>
      </c>
      <c r="F45" s="6"/>
      <c r="G45" s="6"/>
      <c r="H45" s="6"/>
      <c r="I45" s="6"/>
      <c r="J45" s="6"/>
      <c r="K45" s="6"/>
      <c r="L45" s="6"/>
      <c r="M45" s="8"/>
    </row>
    <row r="46" spans="1:13" ht="19.95" customHeight="1" outlineLevel="1" x14ac:dyDescent="0.3">
      <c r="A46" s="23"/>
      <c r="B46" s="18"/>
      <c r="C46" s="7" t="s">
        <v>50</v>
      </c>
      <c r="D46" s="6">
        <v>3</v>
      </c>
      <c r="E46" s="7"/>
      <c r="F46" s="6"/>
      <c r="G46" s="6"/>
      <c r="H46" s="6"/>
      <c r="I46" s="6"/>
      <c r="J46" s="6"/>
      <c r="K46" s="6"/>
      <c r="L46" s="6"/>
      <c r="M46" s="8"/>
    </row>
    <row r="47" spans="1:13" ht="19.95" customHeight="1" x14ac:dyDescent="0.3">
      <c r="A47" s="23"/>
      <c r="B47" s="18"/>
      <c r="C47" s="7" t="s">
        <v>51</v>
      </c>
      <c r="D47" s="6">
        <v>14</v>
      </c>
      <c r="E47" s="7" t="str">
        <f>C47</f>
        <v>přestěhování pošty do budovy OÚ</v>
      </c>
      <c r="F47" s="6">
        <v>6</v>
      </c>
      <c r="G47" s="6" t="s">
        <v>70</v>
      </c>
      <c r="H47" s="6">
        <v>3</v>
      </c>
      <c r="I47" s="6" t="s">
        <v>83</v>
      </c>
      <c r="J47" s="6">
        <v>3</v>
      </c>
      <c r="K47" s="6" t="s">
        <v>72</v>
      </c>
      <c r="L47" s="6">
        <f>F47+H47+J47</f>
        <v>12</v>
      </c>
      <c r="M47" s="8" t="s">
        <v>87</v>
      </c>
    </row>
    <row r="48" spans="1:13" ht="36.6" customHeight="1" outlineLevel="1" x14ac:dyDescent="0.3">
      <c r="A48" s="23"/>
      <c r="B48" s="18"/>
      <c r="C48" s="7" t="s">
        <v>81</v>
      </c>
      <c r="D48" s="6">
        <v>2</v>
      </c>
      <c r="E48" s="7"/>
      <c r="F48" s="6"/>
      <c r="G48" s="6"/>
      <c r="H48" s="6"/>
      <c r="I48" s="6"/>
      <c r="J48" s="6"/>
      <c r="K48" s="6"/>
      <c r="L48" s="6"/>
      <c r="M48" s="8"/>
    </row>
    <row r="49" spans="1:13" ht="19.95" customHeight="1" outlineLevel="1" x14ac:dyDescent="0.3">
      <c r="A49" s="23"/>
      <c r="B49" s="18"/>
      <c r="C49" s="7" t="s">
        <v>52</v>
      </c>
      <c r="D49" s="6"/>
      <c r="E49" s="7"/>
      <c r="F49" s="6"/>
      <c r="G49" s="6"/>
      <c r="H49" s="6"/>
      <c r="I49" s="6"/>
      <c r="J49" s="6"/>
      <c r="K49" s="6"/>
      <c r="L49" s="6"/>
      <c r="M49" s="8"/>
    </row>
    <row r="50" spans="1:13" ht="19.95" customHeight="1" outlineLevel="1" x14ac:dyDescent="0.3">
      <c r="A50" s="23"/>
      <c r="B50" s="18"/>
      <c r="C50" s="7" t="s">
        <v>53</v>
      </c>
      <c r="D50" s="6">
        <v>7</v>
      </c>
      <c r="E50" s="7" t="str">
        <f>C50</f>
        <v>lokalita Hatě - muzeum těžby</v>
      </c>
      <c r="F50" s="6"/>
      <c r="G50" s="6"/>
      <c r="H50" s="6"/>
      <c r="I50" s="6"/>
      <c r="J50" s="6"/>
      <c r="K50" s="6"/>
      <c r="L50" s="6"/>
      <c r="M50" s="8"/>
    </row>
    <row r="51" spans="1:13" ht="19.95" customHeight="1" outlineLevel="1" x14ac:dyDescent="0.3">
      <c r="A51" s="25" t="s">
        <v>65</v>
      </c>
      <c r="B51" s="18" t="s">
        <v>64</v>
      </c>
      <c r="C51" s="7" t="s">
        <v>54</v>
      </c>
      <c r="D51" s="6"/>
      <c r="E51" s="7"/>
      <c r="F51" s="6"/>
      <c r="G51" s="6"/>
      <c r="H51" s="6"/>
      <c r="I51" s="6"/>
      <c r="J51" s="6"/>
      <c r="K51" s="6"/>
      <c r="L51" s="6"/>
      <c r="M51" s="8"/>
    </row>
    <row r="52" spans="1:13" ht="19.95" customHeight="1" x14ac:dyDescent="0.3">
      <c r="A52" s="25"/>
      <c r="B52" s="18"/>
      <c r="C52" s="7" t="s">
        <v>55</v>
      </c>
      <c r="D52" s="6">
        <v>8</v>
      </c>
      <c r="E52" s="7" t="str">
        <f>C52</f>
        <v>opatření ke zvýšení zadržování vod v krajině</v>
      </c>
      <c r="F52" s="6">
        <v>10</v>
      </c>
      <c r="G52" s="6" t="s">
        <v>68</v>
      </c>
      <c r="H52" s="6">
        <v>11</v>
      </c>
      <c r="I52" s="6" t="s">
        <v>68</v>
      </c>
      <c r="J52" s="6">
        <v>25</v>
      </c>
      <c r="K52" s="6" t="s">
        <v>66</v>
      </c>
      <c r="L52" s="6">
        <f>F52+H52+J52</f>
        <v>46</v>
      </c>
      <c r="M52" s="8" t="s">
        <v>66</v>
      </c>
    </row>
    <row r="53" spans="1:13" ht="40.950000000000003" customHeight="1" x14ac:dyDescent="0.3">
      <c r="A53" s="25"/>
      <c r="B53" s="18"/>
      <c r="C53" s="7" t="s">
        <v>56</v>
      </c>
      <c r="D53" s="6">
        <v>11</v>
      </c>
      <c r="E53" s="7" t="str">
        <f>C53</f>
        <v>zrušení nelegálnních "skládek" odpaů - Cyrilov, Údolíčko</v>
      </c>
      <c r="F53" s="6">
        <v>1</v>
      </c>
      <c r="G53" s="6" t="s">
        <v>74</v>
      </c>
      <c r="H53" s="6">
        <v>4</v>
      </c>
      <c r="I53" s="6" t="s">
        <v>70</v>
      </c>
      <c r="J53" s="6">
        <v>2</v>
      </c>
      <c r="K53" s="6" t="s">
        <v>73</v>
      </c>
      <c r="L53" s="6">
        <f>F53+H53+J53</f>
        <v>7</v>
      </c>
      <c r="M53" s="8" t="s">
        <v>74</v>
      </c>
    </row>
    <row r="54" spans="1:13" ht="36.6" customHeight="1" outlineLevel="1" x14ac:dyDescent="0.3">
      <c r="A54" s="25"/>
      <c r="B54" s="18"/>
      <c r="C54" s="7" t="s">
        <v>57</v>
      </c>
      <c r="D54" s="6"/>
      <c r="E54" s="7"/>
      <c r="F54" s="6"/>
      <c r="G54" s="6"/>
      <c r="H54" s="6"/>
      <c r="I54" s="6"/>
      <c r="J54" s="6"/>
      <c r="K54" s="6"/>
      <c r="L54" s="6"/>
      <c r="M54" s="8"/>
    </row>
    <row r="55" spans="1:13" ht="19.95" customHeight="1" outlineLevel="1" x14ac:dyDescent="0.3">
      <c r="A55" s="25"/>
      <c r="B55" s="18"/>
      <c r="C55" s="7" t="s">
        <v>58</v>
      </c>
      <c r="D55" s="6">
        <v>4</v>
      </c>
      <c r="E55" s="7"/>
      <c r="F55" s="6"/>
      <c r="G55" s="6"/>
      <c r="H55" s="6"/>
      <c r="I55" s="6"/>
      <c r="J55" s="6"/>
      <c r="K55" s="6"/>
      <c r="L55" s="6"/>
      <c r="M55" s="8"/>
    </row>
    <row r="56" spans="1:13" ht="19.95" customHeight="1" outlineLevel="1" x14ac:dyDescent="0.3">
      <c r="A56" s="25"/>
      <c r="B56" s="18"/>
      <c r="C56" s="7" t="s">
        <v>59</v>
      </c>
      <c r="D56" s="6">
        <v>10</v>
      </c>
      <c r="E56" s="7" t="str">
        <f>C56</f>
        <v>omezení hnojení kolem vrtů (ochranné pásmo)</v>
      </c>
      <c r="F56" s="6"/>
      <c r="G56" s="6"/>
      <c r="H56" s="6"/>
      <c r="I56" s="6"/>
      <c r="J56" s="6"/>
      <c r="K56" s="6"/>
      <c r="L56" s="6"/>
      <c r="M56" s="8"/>
    </row>
    <row r="57" spans="1:13" ht="19.95" customHeight="1" outlineLevel="1" x14ac:dyDescent="0.3">
      <c r="A57" s="25"/>
      <c r="B57" s="18"/>
      <c r="C57" s="7" t="s">
        <v>60</v>
      </c>
      <c r="D57" s="6">
        <v>2</v>
      </c>
      <c r="E57" s="7"/>
      <c r="F57" s="6"/>
      <c r="G57" s="6"/>
      <c r="H57" s="6"/>
      <c r="I57" s="6"/>
      <c r="J57" s="6"/>
      <c r="K57" s="6"/>
      <c r="L57" s="6"/>
      <c r="M57" s="8"/>
    </row>
    <row r="58" spans="1:13" ht="39.6" customHeight="1" outlineLevel="1" x14ac:dyDescent="0.3">
      <c r="A58" s="25"/>
      <c r="B58" s="18"/>
      <c r="C58" s="7" t="s">
        <v>61</v>
      </c>
      <c r="D58" s="6">
        <v>2</v>
      </c>
      <c r="E58" s="7"/>
      <c r="F58" s="6"/>
      <c r="G58" s="6"/>
      <c r="H58" s="6"/>
      <c r="I58" s="6"/>
      <c r="J58" s="6"/>
      <c r="K58" s="6"/>
      <c r="L58" s="6"/>
      <c r="M58" s="8"/>
    </row>
    <row r="59" spans="1:13" ht="36.6" customHeight="1" outlineLevel="1" x14ac:dyDescent="0.3">
      <c r="A59" s="25"/>
      <c r="B59" s="18"/>
      <c r="C59" s="7" t="s">
        <v>62</v>
      </c>
      <c r="D59" s="6"/>
      <c r="E59" s="7"/>
      <c r="F59" s="6"/>
      <c r="G59" s="6"/>
      <c r="H59" s="6"/>
      <c r="I59" s="6"/>
      <c r="J59" s="6"/>
      <c r="K59" s="6"/>
      <c r="L59" s="6"/>
      <c r="M59" s="8"/>
    </row>
    <row r="60" spans="1:13" ht="19.95" customHeight="1" outlineLevel="1" thickBot="1" x14ac:dyDescent="0.35">
      <c r="A60" s="26"/>
      <c r="B60" s="24"/>
      <c r="C60" s="9" t="s">
        <v>63</v>
      </c>
      <c r="D60" s="10">
        <v>2</v>
      </c>
      <c r="E60" s="9"/>
      <c r="F60" s="10"/>
      <c r="G60" s="10"/>
      <c r="H60" s="10"/>
      <c r="I60" s="10"/>
      <c r="J60" s="10"/>
      <c r="K60" s="10"/>
      <c r="L60" s="10"/>
      <c r="M60" s="11"/>
    </row>
    <row r="61" spans="1:13" x14ac:dyDescent="0.3">
      <c r="H61" s="13"/>
      <c r="I61" s="13"/>
      <c r="J61" s="13"/>
      <c r="K61" s="13"/>
    </row>
    <row r="62" spans="1:13" x14ac:dyDescent="0.3">
      <c r="H62" s="4"/>
      <c r="I62" s="4"/>
      <c r="J62" s="4"/>
      <c r="K62" s="4"/>
    </row>
    <row r="63" spans="1:13" ht="31.2" customHeight="1" x14ac:dyDescent="0.3">
      <c r="E63" s="14" t="s">
        <v>99</v>
      </c>
      <c r="F63" s="14"/>
      <c r="G63" s="14"/>
      <c r="H63" s="14"/>
      <c r="I63" s="14"/>
      <c r="J63" s="14"/>
      <c r="K63" s="14"/>
      <c r="L63" s="14"/>
      <c r="M63" s="14"/>
    </row>
    <row r="64" spans="1:13" ht="62.4" customHeight="1" x14ac:dyDescent="0.3">
      <c r="E64" s="15" t="s">
        <v>100</v>
      </c>
      <c r="F64" s="15"/>
      <c r="G64" s="15"/>
      <c r="H64" s="15"/>
      <c r="I64" s="15"/>
      <c r="J64" s="15"/>
      <c r="K64" s="15"/>
      <c r="L64" s="15"/>
      <c r="M64" s="15"/>
    </row>
    <row r="66" spans="5:5" x14ac:dyDescent="0.3">
      <c r="E66" s="12" t="s">
        <v>93</v>
      </c>
    </row>
    <row r="67" spans="5:5" x14ac:dyDescent="0.3">
      <c r="E67" s="3" t="s">
        <v>101</v>
      </c>
    </row>
    <row r="68" spans="5:5" x14ac:dyDescent="0.3">
      <c r="E68" s="3" t="s">
        <v>94</v>
      </c>
    </row>
    <row r="69" spans="5:5" x14ac:dyDescent="0.3">
      <c r="E69" s="3" t="s">
        <v>95</v>
      </c>
    </row>
    <row r="70" spans="5:5" ht="31.2" x14ac:dyDescent="0.3">
      <c r="E70" s="3" t="s">
        <v>96</v>
      </c>
    </row>
    <row r="71" spans="5:5" ht="31.2" x14ac:dyDescent="0.3">
      <c r="E71" s="3" t="s">
        <v>97</v>
      </c>
    </row>
    <row r="72" spans="5:5" ht="62.4" x14ac:dyDescent="0.3">
      <c r="E72" s="3" t="s">
        <v>98</v>
      </c>
    </row>
  </sheetData>
  <mergeCells count="19">
    <mergeCell ref="A1:M1"/>
    <mergeCell ref="B44:B50"/>
    <mergeCell ref="A44:A50"/>
    <mergeCell ref="B51:B60"/>
    <mergeCell ref="A51:A60"/>
    <mergeCell ref="B4:B26"/>
    <mergeCell ref="A3:B3"/>
    <mergeCell ref="A4:A26"/>
    <mergeCell ref="B27:B33"/>
    <mergeCell ref="A27:A33"/>
    <mergeCell ref="B34:B43"/>
    <mergeCell ref="A34:A43"/>
    <mergeCell ref="E63:M63"/>
    <mergeCell ref="E64:M64"/>
    <mergeCell ref="A2:B2"/>
    <mergeCell ref="E2:G2"/>
    <mergeCell ref="H2:I2"/>
    <mergeCell ref="J2:K2"/>
    <mergeCell ref="L2:M2"/>
  </mergeCells>
  <pageMargins left="0.7" right="0.7" top="0.78740157499999996" bottom="0.78740157499999996" header="0.3" footer="0.3"/>
  <pageSetup paperSize="8" scale="47" orientation="landscape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Necidova</dc:creator>
  <cp:lastModifiedBy>Necidova</cp:lastModifiedBy>
  <cp:lastPrinted>2019-09-15T17:14:48Z</cp:lastPrinted>
  <dcterms:created xsi:type="dcterms:W3CDTF">2019-06-18T16:28:33Z</dcterms:created>
  <dcterms:modified xsi:type="dcterms:W3CDTF">2019-09-15T17:14:55Z</dcterms:modified>
</cp:coreProperties>
</file>