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8229"/>
  <workbookPr/>
  <mc:AlternateContent xmlns:mc="http://schemas.openxmlformats.org/markup-compatibility/2006">
    <mc:Choice Requires="x15">
      <x15ac:absPath xmlns:x15ac="http://schemas.microsoft.com/office/spreadsheetml/2010/11/ac" url="C:\IVA DOKUMENTY\LEADER II. 2008\Střední Haná o.p.s\STRATEGIE 2014-2020\Strategie IVA\Strategie MAS SH+přílohy věcné hodnocení III\K odeslání\"/>
    </mc:Choice>
  </mc:AlternateContent>
  <bookViews>
    <workbookView xWindow="0" yWindow="0" windowWidth="20490" windowHeight="8595" tabRatio="487"/>
  </bookViews>
  <sheets>
    <sheet name="Lis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92" i="1" l="1"/>
  <c r="G92" i="1"/>
  <c r="E92" i="1"/>
  <c r="E90" i="1" l="1"/>
  <c r="E89" i="1"/>
</calcChain>
</file>

<file path=xl/sharedStrings.xml><?xml version="1.0" encoding="utf-8"?>
<sst xmlns="http://schemas.openxmlformats.org/spreadsheetml/2006/main" count="261" uniqueCount="34">
  <si>
    <t>Prioritní osa OP/Priorita Unie</t>
  </si>
  <si>
    <t>Investiční priorita OP/Prioritní oblast</t>
  </si>
  <si>
    <t>Specifický cíl OP/Operace PRV</t>
  </si>
  <si>
    <t>Celkové způsobilé výdaje (CZV)</t>
  </si>
  <si>
    <t>Z toho Podpora</t>
  </si>
  <si>
    <t>Z toho Vlastní zdroje příjemce</t>
  </si>
  <si>
    <t>PLÁN FINANCOVÁNÍ (způsobilé výdaje v tis. Kč)</t>
  </si>
  <si>
    <t>Nezpůsobilé výdaje</t>
  </si>
  <si>
    <t>4.1</t>
  </si>
  <si>
    <t>Dotace celkem</t>
  </si>
  <si>
    <t>19.2</t>
  </si>
  <si>
    <t>2.3</t>
  </si>
  <si>
    <t xml:space="preserve">Příspěvek Unie </t>
  </si>
  <si>
    <t xml:space="preserve">Národní veřejné zdroje (SR, SF) </t>
  </si>
  <si>
    <t xml:space="preserve">Národní veřejné zdroje (kraj, obec, jiné) </t>
  </si>
  <si>
    <t xml:space="preserve">Národní soukromé zdroje </t>
  </si>
  <si>
    <t>Programový rámec</t>
  </si>
  <si>
    <t>PR IROP</t>
  </si>
  <si>
    <t>PR PRV</t>
  </si>
  <si>
    <t>PR OPZ</t>
  </si>
  <si>
    <t>Financování SCLLD v jednotlivých letech a celkem podle specifických cílů operačních programů</t>
  </si>
  <si>
    <t>ROK 2015</t>
  </si>
  <si>
    <t>ROK 2016</t>
  </si>
  <si>
    <t>ROK 2017</t>
  </si>
  <si>
    <t>ROK 2018</t>
  </si>
  <si>
    <t>ROK 2019</t>
  </si>
  <si>
    <t>ROK 2020</t>
  </si>
  <si>
    <t>ROK 2021</t>
  </si>
  <si>
    <t>ROK 2022</t>
  </si>
  <si>
    <t>ROK 2023</t>
  </si>
  <si>
    <t>9d</t>
  </si>
  <si>
    <t>6B</t>
  </si>
  <si>
    <t>CELKEM ZA CELÉ OBDOBÍ 2015 - 2023</t>
  </si>
  <si>
    <t>19.3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</si>
</sst>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Arial Narrow"/>
      <family val="2"/>
      <charset val="238"/>
    </font>
    <font>
      <b/>
      <sz val="12"/>
      <color theme="1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2" fillId="0" borderId="0" xfId="0" applyFont="1" applyFill="1" applyAlignment="1">
      <alignment wrapText="1"/>
    </xf>
    <xf numFmtId="0" fontId="2" fillId="0" borderId="0" xfId="0" applyFont="1" applyFill="1"/>
    <xf numFmtId="0" fontId="3" fillId="0" borderId="3" xfId="0" applyFont="1" applyFill="1" applyBorder="1" applyAlignment="1">
      <alignment horizontal="center" wrapText="1"/>
    </xf>
    <xf numFmtId="0" fontId="3" fillId="0" borderId="2" xfId="0" applyFont="1" applyFill="1" applyBorder="1" applyAlignment="1">
      <alignment horizontal="center" wrapText="1"/>
    </xf>
    <xf numFmtId="0" fontId="3" fillId="0" borderId="3" xfId="0" applyNumberFormat="1" applyFont="1" applyFill="1" applyBorder="1" applyAlignment="1">
      <alignment horizontal="center" wrapText="1"/>
    </xf>
    <xf numFmtId="0" fontId="2" fillId="0" borderId="3" xfId="0" applyFont="1" applyFill="1" applyBorder="1" applyAlignment="1">
      <alignment horizontal="center" wrapText="1"/>
    </xf>
    <xf numFmtId="49" fontId="2" fillId="0" borderId="3" xfId="0" applyNumberFormat="1" applyFont="1" applyFill="1" applyBorder="1" applyAlignment="1">
      <alignment horizontal="center" wrapText="1"/>
    </xf>
    <xf numFmtId="2" fontId="2" fillId="0" borderId="3" xfId="0" applyNumberFormat="1" applyFont="1" applyFill="1" applyBorder="1" applyAlignment="1">
      <alignment wrapText="1"/>
    </xf>
    <xf numFmtId="2" fontId="2" fillId="0" borderId="4" xfId="0" applyNumberFormat="1" applyFont="1" applyFill="1" applyBorder="1" applyAlignment="1">
      <alignment wrapText="1"/>
    </xf>
    <xf numFmtId="2" fontId="2" fillId="0" borderId="0" xfId="0" applyNumberFormat="1" applyFont="1" applyFill="1" applyAlignment="1">
      <alignment wrapText="1"/>
    </xf>
    <xf numFmtId="0" fontId="3" fillId="0" borderId="1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49" fontId="2" fillId="0" borderId="1" xfId="0" applyNumberFormat="1" applyFont="1" applyFill="1" applyBorder="1" applyAlignment="1">
      <alignment horizontal="center" wrapText="1"/>
    </xf>
    <xf numFmtId="2" fontId="2" fillId="0" borderId="1" xfId="0" applyNumberFormat="1" applyFont="1" applyFill="1" applyBorder="1" applyAlignment="1">
      <alignment wrapText="1"/>
    </xf>
    <xf numFmtId="2" fontId="2" fillId="0" borderId="5" xfId="0" applyNumberFormat="1" applyFont="1" applyFill="1" applyBorder="1" applyAlignment="1">
      <alignment wrapText="1"/>
    </xf>
    <xf numFmtId="49" fontId="2" fillId="0" borderId="2" xfId="0" applyNumberFormat="1" applyFont="1" applyFill="1" applyBorder="1" applyAlignment="1">
      <alignment horizontal="center" wrapText="1"/>
    </xf>
    <xf numFmtId="0" fontId="3" fillId="0" borderId="7" xfId="0" applyNumberFormat="1" applyFont="1" applyFill="1" applyBorder="1" applyAlignment="1">
      <alignment horizontal="center" wrapText="1"/>
    </xf>
    <xf numFmtId="0" fontId="2" fillId="0" borderId="7" xfId="0" applyFont="1" applyFill="1" applyBorder="1" applyAlignment="1">
      <alignment horizontal="center" wrapText="1"/>
    </xf>
    <xf numFmtId="49" fontId="2" fillId="0" borderId="7" xfId="0" applyNumberFormat="1" applyFont="1" applyFill="1" applyBorder="1" applyAlignment="1">
      <alignment horizontal="center" wrapText="1"/>
    </xf>
    <xf numFmtId="2" fontId="2" fillId="0" borderId="7" xfId="0" applyNumberFormat="1" applyFont="1" applyFill="1" applyBorder="1" applyAlignment="1">
      <alignment wrapText="1"/>
    </xf>
    <xf numFmtId="2" fontId="2" fillId="0" borderId="8" xfId="0" applyNumberFormat="1" applyFont="1" applyFill="1" applyBorder="1" applyAlignment="1">
      <alignment wrapText="1"/>
    </xf>
    <xf numFmtId="0" fontId="2" fillId="0" borderId="0" xfId="0" applyNumberFormat="1" applyFont="1" applyFill="1" applyAlignment="1">
      <alignment wrapText="1"/>
    </xf>
    <xf numFmtId="0" fontId="3" fillId="0" borderId="0" xfId="0" applyNumberFormat="1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center" wrapText="1"/>
    </xf>
    <xf numFmtId="49" fontId="2" fillId="0" borderId="0" xfId="0" applyNumberFormat="1" applyFont="1" applyFill="1" applyBorder="1" applyAlignment="1">
      <alignment horizontal="center" wrapText="1"/>
    </xf>
    <xf numFmtId="2" fontId="2" fillId="0" borderId="0" xfId="0" applyNumberFormat="1" applyFont="1" applyFill="1" applyBorder="1" applyAlignment="1">
      <alignment wrapText="1"/>
    </xf>
    <xf numFmtId="2" fontId="2" fillId="0" borderId="2" xfId="0" applyNumberFormat="1" applyFont="1" applyFill="1" applyBorder="1" applyAlignment="1">
      <alignment wrapText="1"/>
    </xf>
    <xf numFmtId="2" fontId="2" fillId="0" borderId="9" xfId="0" applyNumberFormat="1" applyFont="1" applyFill="1" applyBorder="1" applyAlignment="1">
      <alignment wrapText="1"/>
    </xf>
    <xf numFmtId="2" fontId="2" fillId="0" borderId="10" xfId="0" applyNumberFormat="1" applyFont="1" applyFill="1" applyBorder="1" applyAlignment="1">
      <alignment wrapText="1"/>
    </xf>
    <xf numFmtId="0" fontId="3" fillId="0" borderId="11" xfId="0" applyNumberFormat="1" applyFont="1" applyFill="1" applyBorder="1" applyAlignment="1">
      <alignment horizontal="center" wrapText="1"/>
    </xf>
    <xf numFmtId="0" fontId="3" fillId="0" borderId="12" xfId="0" applyNumberFormat="1" applyFont="1" applyFill="1" applyBorder="1" applyAlignment="1">
      <alignment horizontal="center" wrapText="1"/>
    </xf>
    <xf numFmtId="0" fontId="3" fillId="0" borderId="14" xfId="0" applyNumberFormat="1" applyFont="1" applyFill="1" applyBorder="1" applyAlignment="1">
      <alignment horizontal="center" wrapText="1"/>
    </xf>
    <xf numFmtId="2" fontId="2" fillId="0" borderId="15" xfId="0" applyNumberFormat="1" applyFont="1" applyFill="1" applyBorder="1" applyAlignment="1">
      <alignment wrapText="1"/>
    </xf>
    <xf numFmtId="2" fontId="2" fillId="0" borderId="16" xfId="0" applyNumberFormat="1" applyFont="1" applyFill="1" applyBorder="1" applyAlignment="1">
      <alignment wrapText="1"/>
    </xf>
    <xf numFmtId="2" fontId="2" fillId="2" borderId="15" xfId="0" applyNumberFormat="1" applyFont="1" applyFill="1" applyBorder="1" applyAlignment="1">
      <alignment wrapText="1"/>
    </xf>
    <xf numFmtId="2" fontId="2" fillId="2" borderId="7" xfId="0" applyNumberFormat="1" applyFont="1" applyFill="1" applyBorder="1" applyAlignment="1">
      <alignment wrapText="1"/>
    </xf>
    <xf numFmtId="2" fontId="2" fillId="2" borderId="8" xfId="0" applyNumberFormat="1" applyFont="1" applyFill="1" applyBorder="1" applyAlignment="1">
      <alignment wrapText="1"/>
    </xf>
    <xf numFmtId="2" fontId="2" fillId="3" borderId="3" xfId="0" applyNumberFormat="1" applyFont="1" applyFill="1" applyBorder="1" applyAlignment="1">
      <alignment wrapText="1"/>
    </xf>
    <xf numFmtId="2" fontId="2" fillId="4" borderId="8" xfId="0" applyNumberFormat="1" applyFont="1" applyFill="1" applyBorder="1" applyAlignment="1">
      <alignment wrapText="1"/>
    </xf>
    <xf numFmtId="0" fontId="3" fillId="0" borderId="0" xfId="0" applyFont="1" applyFill="1" applyAlignment="1">
      <alignment wrapText="1"/>
    </xf>
    <xf numFmtId="0" fontId="3" fillId="0" borderId="1" xfId="0" applyFont="1" applyFill="1" applyBorder="1" applyAlignment="1">
      <alignment horizontal="center" wrapText="1"/>
    </xf>
    <xf numFmtId="0" fontId="3" fillId="0" borderId="2" xfId="0" applyFont="1" applyFill="1" applyBorder="1" applyAlignment="1">
      <alignment horizontal="center" wrapText="1"/>
    </xf>
    <xf numFmtId="0" fontId="1" fillId="0" borderId="0" xfId="0" applyFont="1" applyFill="1" applyAlignment="1">
      <alignment wrapText="1"/>
    </xf>
    <xf numFmtId="0" fontId="0" fillId="0" borderId="0" xfId="0" applyFill="1" applyAlignment="1">
      <alignment wrapText="1"/>
    </xf>
    <xf numFmtId="0" fontId="3" fillId="0" borderId="4" xfId="0" applyFont="1" applyFill="1" applyBorder="1" applyAlignment="1">
      <alignment horizontal="center" wrapText="1"/>
    </xf>
    <xf numFmtId="0" fontId="3" fillId="0" borderId="5" xfId="0" applyFont="1" applyFill="1" applyBorder="1" applyAlignment="1">
      <alignment horizontal="center" wrapText="1"/>
    </xf>
    <xf numFmtId="0" fontId="3" fillId="0" borderId="6" xfId="0" applyFont="1" applyFill="1" applyBorder="1" applyAlignment="1">
      <alignment horizontal="center" wrapText="1"/>
    </xf>
    <xf numFmtId="0" fontId="3" fillId="0" borderId="3" xfId="0" applyFont="1" applyFill="1" applyBorder="1" applyAlignment="1">
      <alignment horizontal="center" wrapText="1"/>
    </xf>
    <xf numFmtId="0" fontId="3" fillId="0" borderId="11" xfId="0" applyFont="1" applyFill="1" applyBorder="1" applyAlignment="1">
      <alignment horizontal="center" wrapText="1"/>
    </xf>
    <xf numFmtId="0" fontId="3" fillId="0" borderId="12" xfId="0" applyFont="1" applyFill="1" applyBorder="1" applyAlignment="1">
      <alignment horizontal="center" wrapText="1"/>
    </xf>
    <xf numFmtId="0" fontId="3" fillId="0" borderId="13" xfId="0" applyFont="1" applyFill="1" applyBorder="1" applyAlignment="1">
      <alignment horizont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O94"/>
  <sheetViews>
    <sheetView tabSelected="1" topLeftCell="A82" zoomScaleNormal="100" workbookViewId="0">
      <selection activeCell="E93" sqref="E93:G94"/>
    </sheetView>
  </sheetViews>
  <sheetFormatPr defaultRowHeight="15.75" x14ac:dyDescent="0.25"/>
  <cols>
    <col min="1" max="1" width="12.42578125" style="1" customWidth="1"/>
    <col min="2" max="3" width="9.140625" style="1"/>
    <col min="4" max="4" width="10.7109375" style="1" customWidth="1"/>
    <col min="5" max="5" width="12.28515625" style="1" customWidth="1"/>
    <col min="6" max="6" width="12.28515625" style="1" hidden="1" customWidth="1"/>
    <col min="7" max="7" width="14.140625" style="1" customWidth="1"/>
    <col min="8" max="8" width="13.85546875" style="1" customWidth="1"/>
    <col min="9" max="9" width="15.140625" style="1" customWidth="1"/>
    <col min="10" max="10" width="15.42578125" style="1" customWidth="1"/>
    <col min="11" max="11" width="14.5703125" style="1" customWidth="1"/>
    <col min="12" max="15" width="9.140625" style="1"/>
    <col min="16" max="16384" width="9.140625" style="2"/>
  </cols>
  <sheetData>
    <row r="2" spans="1:12" ht="15.75" customHeight="1" x14ac:dyDescent="0.25">
      <c r="A2" s="40"/>
      <c r="B2" s="40"/>
      <c r="C2" s="40"/>
      <c r="D2" s="40"/>
      <c r="E2" s="40"/>
      <c r="F2" s="40"/>
      <c r="G2" s="40"/>
      <c r="H2" s="40"/>
    </row>
    <row r="3" spans="1:12" ht="15.75" customHeight="1" x14ac:dyDescent="0.25">
      <c r="A3" s="43" t="s">
        <v>20</v>
      </c>
      <c r="B3" s="44"/>
      <c r="C3" s="44"/>
      <c r="D3" s="44"/>
      <c r="E3" s="44"/>
      <c r="F3" s="44"/>
      <c r="G3" s="44"/>
      <c r="H3" s="44"/>
      <c r="I3" s="44"/>
      <c r="J3" s="44"/>
    </row>
    <row r="4" spans="1:12" ht="16.5" thickBot="1" x14ac:dyDescent="0.3"/>
    <row r="5" spans="1:12" ht="15" customHeight="1" x14ac:dyDescent="0.25">
      <c r="A5" s="48" t="s">
        <v>21</v>
      </c>
      <c r="B5" s="48"/>
      <c r="C5" s="48"/>
      <c r="D5" s="48"/>
      <c r="E5" s="48"/>
      <c r="F5" s="3"/>
      <c r="G5" s="48" t="s">
        <v>6</v>
      </c>
      <c r="H5" s="48"/>
      <c r="I5" s="48"/>
      <c r="J5" s="48"/>
      <c r="K5" s="45" t="s">
        <v>7</v>
      </c>
    </row>
    <row r="6" spans="1:12" x14ac:dyDescent="0.25">
      <c r="A6" s="41" t="s">
        <v>16</v>
      </c>
      <c r="B6" s="41" t="s">
        <v>0</v>
      </c>
      <c r="C6" s="41" t="s">
        <v>1</v>
      </c>
      <c r="D6" s="41" t="s">
        <v>2</v>
      </c>
      <c r="E6" s="41" t="s">
        <v>3</v>
      </c>
      <c r="F6" s="41" t="s">
        <v>9</v>
      </c>
      <c r="G6" s="41" t="s">
        <v>4</v>
      </c>
      <c r="H6" s="41"/>
      <c r="I6" s="41" t="s">
        <v>5</v>
      </c>
      <c r="J6" s="41"/>
      <c r="K6" s="46"/>
    </row>
    <row r="7" spans="1:12" ht="48" thickBot="1" x14ac:dyDescent="0.3">
      <c r="A7" s="42"/>
      <c r="B7" s="42"/>
      <c r="C7" s="42"/>
      <c r="D7" s="42"/>
      <c r="E7" s="42"/>
      <c r="F7" s="42"/>
      <c r="G7" s="4" t="s">
        <v>12</v>
      </c>
      <c r="H7" s="4" t="s">
        <v>13</v>
      </c>
      <c r="I7" s="4" t="s">
        <v>14</v>
      </c>
      <c r="J7" s="4" t="s">
        <v>15</v>
      </c>
      <c r="K7" s="47"/>
    </row>
    <row r="8" spans="1:12" x14ac:dyDescent="0.25">
      <c r="A8" s="5" t="s">
        <v>17</v>
      </c>
      <c r="B8" s="6">
        <v>4</v>
      </c>
      <c r="C8" s="6" t="s">
        <v>30</v>
      </c>
      <c r="D8" s="7" t="s">
        <v>8</v>
      </c>
      <c r="E8" s="8">
        <v>0</v>
      </c>
      <c r="F8" s="8">
        <v>0</v>
      </c>
      <c r="G8" s="8">
        <v>0</v>
      </c>
      <c r="H8" s="8">
        <v>0</v>
      </c>
      <c r="I8" s="8">
        <v>0</v>
      </c>
      <c r="J8" s="8">
        <v>0</v>
      </c>
      <c r="K8" s="9">
        <v>0</v>
      </c>
      <c r="L8" s="10"/>
    </row>
    <row r="9" spans="1:12" x14ac:dyDescent="0.25">
      <c r="A9" s="11" t="s">
        <v>18</v>
      </c>
      <c r="B9" s="12">
        <v>6</v>
      </c>
      <c r="C9" s="12" t="s">
        <v>31</v>
      </c>
      <c r="D9" s="13" t="s">
        <v>10</v>
      </c>
      <c r="E9" s="14">
        <v>0</v>
      </c>
      <c r="F9" s="14">
        <v>0</v>
      </c>
      <c r="G9" s="14">
        <v>0</v>
      </c>
      <c r="H9" s="14">
        <v>0</v>
      </c>
      <c r="I9" s="14">
        <v>0</v>
      </c>
      <c r="J9" s="14">
        <v>0</v>
      </c>
      <c r="K9" s="15">
        <v>0</v>
      </c>
    </row>
    <row r="10" spans="1:12" x14ac:dyDescent="0.25">
      <c r="A10" s="11" t="s">
        <v>18</v>
      </c>
      <c r="B10" s="12">
        <v>6</v>
      </c>
      <c r="C10" s="12" t="s">
        <v>31</v>
      </c>
      <c r="D10" s="16" t="s">
        <v>33</v>
      </c>
      <c r="E10" s="14">
        <v>0</v>
      </c>
      <c r="F10" s="14">
        <v>0</v>
      </c>
      <c r="G10" s="14">
        <v>0</v>
      </c>
      <c r="H10" s="14">
        <v>0</v>
      </c>
      <c r="I10" s="14">
        <v>0</v>
      </c>
      <c r="J10" s="14">
        <v>0</v>
      </c>
      <c r="K10" s="15">
        <v>0</v>
      </c>
    </row>
    <row r="11" spans="1:12" ht="16.5" thickBot="1" x14ac:dyDescent="0.3">
      <c r="A11" s="17" t="s">
        <v>19</v>
      </c>
      <c r="B11" s="18">
        <v>2</v>
      </c>
      <c r="C11" s="18">
        <v>3</v>
      </c>
      <c r="D11" s="19" t="s">
        <v>11</v>
      </c>
      <c r="E11" s="20">
        <v>0</v>
      </c>
      <c r="F11" s="20">
        <v>0</v>
      </c>
      <c r="G11" s="20">
        <v>0</v>
      </c>
      <c r="H11" s="20">
        <v>0</v>
      </c>
      <c r="I11" s="20">
        <v>0</v>
      </c>
      <c r="J11" s="20">
        <v>0</v>
      </c>
      <c r="K11" s="21">
        <v>0</v>
      </c>
    </row>
    <row r="12" spans="1:12" x14ac:dyDescent="0.25">
      <c r="A12" s="22"/>
    </row>
    <row r="13" spans="1:12" ht="16.5" thickBot="1" x14ac:dyDescent="0.3">
      <c r="A13" s="22"/>
    </row>
    <row r="14" spans="1:12" x14ac:dyDescent="0.25">
      <c r="A14" s="48" t="s">
        <v>22</v>
      </c>
      <c r="B14" s="48"/>
      <c r="C14" s="48"/>
      <c r="D14" s="48"/>
      <c r="E14" s="48"/>
      <c r="F14" s="3"/>
      <c r="G14" s="48" t="s">
        <v>6</v>
      </c>
      <c r="H14" s="48"/>
      <c r="I14" s="48"/>
      <c r="J14" s="48"/>
      <c r="K14" s="45" t="s">
        <v>7</v>
      </c>
    </row>
    <row r="15" spans="1:12" x14ac:dyDescent="0.25">
      <c r="A15" s="41" t="s">
        <v>16</v>
      </c>
      <c r="B15" s="41" t="s">
        <v>0</v>
      </c>
      <c r="C15" s="41" t="s">
        <v>1</v>
      </c>
      <c r="D15" s="41" t="s">
        <v>2</v>
      </c>
      <c r="E15" s="41" t="s">
        <v>3</v>
      </c>
      <c r="F15" s="41" t="s">
        <v>9</v>
      </c>
      <c r="G15" s="41" t="s">
        <v>4</v>
      </c>
      <c r="H15" s="41"/>
      <c r="I15" s="41" t="s">
        <v>5</v>
      </c>
      <c r="J15" s="41"/>
      <c r="K15" s="46"/>
    </row>
    <row r="16" spans="1:12" ht="48" thickBot="1" x14ac:dyDescent="0.3">
      <c r="A16" s="42"/>
      <c r="B16" s="42"/>
      <c r="C16" s="42"/>
      <c r="D16" s="42"/>
      <c r="E16" s="42"/>
      <c r="F16" s="42"/>
      <c r="G16" s="4" t="s">
        <v>12</v>
      </c>
      <c r="H16" s="4" t="s">
        <v>13</v>
      </c>
      <c r="I16" s="4" t="s">
        <v>14</v>
      </c>
      <c r="J16" s="4" t="s">
        <v>15</v>
      </c>
      <c r="K16" s="47"/>
    </row>
    <row r="17" spans="1:11" x14ac:dyDescent="0.25">
      <c r="A17" s="5" t="s">
        <v>17</v>
      </c>
      <c r="B17" s="6">
        <v>4</v>
      </c>
      <c r="C17" s="6" t="s">
        <v>30</v>
      </c>
      <c r="D17" s="7" t="s">
        <v>8</v>
      </c>
      <c r="E17" s="8">
        <v>0</v>
      </c>
      <c r="F17" s="8">
        <v>0</v>
      </c>
      <c r="G17" s="8">
        <v>0</v>
      </c>
      <c r="H17" s="8">
        <v>0</v>
      </c>
      <c r="I17" s="8">
        <v>0</v>
      </c>
      <c r="J17" s="8">
        <v>0</v>
      </c>
      <c r="K17" s="9">
        <v>0</v>
      </c>
    </row>
    <row r="18" spans="1:11" x14ac:dyDescent="0.25">
      <c r="A18" s="11" t="s">
        <v>18</v>
      </c>
      <c r="B18" s="12">
        <v>6</v>
      </c>
      <c r="C18" s="12" t="s">
        <v>31</v>
      </c>
      <c r="D18" s="13" t="s">
        <v>10</v>
      </c>
      <c r="E18" s="14">
        <v>0</v>
      </c>
      <c r="F18" s="14">
        <v>0</v>
      </c>
      <c r="G18" s="14">
        <v>0</v>
      </c>
      <c r="H18" s="14">
        <v>0</v>
      </c>
      <c r="I18" s="14">
        <v>0</v>
      </c>
      <c r="J18" s="14">
        <v>0</v>
      </c>
      <c r="K18" s="15">
        <v>0</v>
      </c>
    </row>
    <row r="19" spans="1:11" x14ac:dyDescent="0.25">
      <c r="A19" s="11" t="s">
        <v>18</v>
      </c>
      <c r="B19" s="12">
        <v>6</v>
      </c>
      <c r="C19" s="12" t="s">
        <v>31</v>
      </c>
      <c r="D19" s="16" t="s">
        <v>33</v>
      </c>
      <c r="E19" s="14">
        <v>0</v>
      </c>
      <c r="F19" s="14">
        <v>0</v>
      </c>
      <c r="G19" s="14">
        <v>0</v>
      </c>
      <c r="H19" s="14">
        <v>0</v>
      </c>
      <c r="I19" s="14">
        <v>0</v>
      </c>
      <c r="J19" s="14">
        <v>0</v>
      </c>
      <c r="K19" s="15">
        <v>0</v>
      </c>
    </row>
    <row r="20" spans="1:11" ht="16.5" thickBot="1" x14ac:dyDescent="0.3">
      <c r="A20" s="17" t="s">
        <v>19</v>
      </c>
      <c r="B20" s="18">
        <v>2</v>
      </c>
      <c r="C20" s="18">
        <v>3</v>
      </c>
      <c r="D20" s="19" t="s">
        <v>11</v>
      </c>
      <c r="E20" s="20">
        <v>0</v>
      </c>
      <c r="F20" s="20">
        <v>0</v>
      </c>
      <c r="G20" s="20">
        <v>0</v>
      </c>
      <c r="H20" s="20">
        <v>0</v>
      </c>
      <c r="I20" s="20">
        <v>0</v>
      </c>
      <c r="J20" s="20">
        <v>0</v>
      </c>
      <c r="K20" s="21">
        <v>0</v>
      </c>
    </row>
    <row r="21" spans="1:11" x14ac:dyDescent="0.25">
      <c r="A21" s="23"/>
      <c r="B21" s="24"/>
      <c r="C21" s="24"/>
      <c r="D21" s="25"/>
      <c r="E21" s="26"/>
      <c r="F21" s="26"/>
      <c r="G21" s="26"/>
      <c r="H21" s="26"/>
      <c r="I21" s="26"/>
      <c r="J21" s="26"/>
      <c r="K21" s="26"/>
    </row>
    <row r="22" spans="1:11" ht="16.5" thickBot="1" x14ac:dyDescent="0.3"/>
    <row r="23" spans="1:11" x14ac:dyDescent="0.25">
      <c r="A23" s="48" t="s">
        <v>23</v>
      </c>
      <c r="B23" s="48"/>
      <c r="C23" s="48"/>
      <c r="D23" s="48"/>
      <c r="E23" s="48"/>
      <c r="F23" s="3"/>
      <c r="G23" s="48" t="s">
        <v>6</v>
      </c>
      <c r="H23" s="48"/>
      <c r="I23" s="48"/>
      <c r="J23" s="48"/>
      <c r="K23" s="45" t="s">
        <v>7</v>
      </c>
    </row>
    <row r="24" spans="1:11" x14ac:dyDescent="0.25">
      <c r="A24" s="41" t="s">
        <v>16</v>
      </c>
      <c r="B24" s="41" t="s">
        <v>0</v>
      </c>
      <c r="C24" s="41" t="s">
        <v>1</v>
      </c>
      <c r="D24" s="41" t="s">
        <v>2</v>
      </c>
      <c r="E24" s="41" t="s">
        <v>3</v>
      </c>
      <c r="F24" s="41" t="s">
        <v>9</v>
      </c>
      <c r="G24" s="41" t="s">
        <v>4</v>
      </c>
      <c r="H24" s="41"/>
      <c r="I24" s="41" t="s">
        <v>5</v>
      </c>
      <c r="J24" s="41"/>
      <c r="K24" s="46"/>
    </row>
    <row r="25" spans="1:11" ht="48" thickBot="1" x14ac:dyDescent="0.3">
      <c r="A25" s="42"/>
      <c r="B25" s="42"/>
      <c r="C25" s="42"/>
      <c r="D25" s="42"/>
      <c r="E25" s="42"/>
      <c r="F25" s="42"/>
      <c r="G25" s="4" t="s">
        <v>12</v>
      </c>
      <c r="H25" s="4" t="s">
        <v>13</v>
      </c>
      <c r="I25" s="4" t="s">
        <v>14</v>
      </c>
      <c r="J25" s="4" t="s">
        <v>15</v>
      </c>
      <c r="K25" s="47"/>
    </row>
    <row r="26" spans="1:11" ht="16.5" thickBot="1" x14ac:dyDescent="0.3">
      <c r="A26" s="5" t="s">
        <v>17</v>
      </c>
      <c r="B26" s="6">
        <v>4</v>
      </c>
      <c r="C26" s="6" t="s">
        <v>30</v>
      </c>
      <c r="D26" s="7" t="s">
        <v>8</v>
      </c>
      <c r="E26" s="8">
        <v>0</v>
      </c>
      <c r="F26" s="8">
        <v>0</v>
      </c>
      <c r="G26" s="8">
        <v>0</v>
      </c>
      <c r="H26" s="8">
        <v>0</v>
      </c>
      <c r="I26" s="8">
        <v>0</v>
      </c>
      <c r="J26" s="8">
        <v>0</v>
      </c>
      <c r="K26" s="8">
        <v>0</v>
      </c>
    </row>
    <row r="27" spans="1:11" x14ac:dyDescent="0.25">
      <c r="A27" s="11" t="s">
        <v>18</v>
      </c>
      <c r="B27" s="12">
        <v>6</v>
      </c>
      <c r="C27" s="12" t="s">
        <v>31</v>
      </c>
      <c r="D27" s="13" t="s">
        <v>10</v>
      </c>
      <c r="E27" s="14">
        <v>0</v>
      </c>
      <c r="F27" s="8">
        <v>0</v>
      </c>
      <c r="G27" s="8">
        <v>0</v>
      </c>
      <c r="H27" s="8">
        <v>0</v>
      </c>
      <c r="I27" s="8">
        <v>0</v>
      </c>
      <c r="J27" s="8">
        <v>0</v>
      </c>
      <c r="K27" s="8">
        <v>0</v>
      </c>
    </row>
    <row r="28" spans="1:11" x14ac:dyDescent="0.25">
      <c r="A28" s="11" t="s">
        <v>18</v>
      </c>
      <c r="B28" s="12">
        <v>6</v>
      </c>
      <c r="C28" s="12" t="s">
        <v>31</v>
      </c>
      <c r="D28" s="16" t="s">
        <v>33</v>
      </c>
      <c r="E28" s="14">
        <v>0</v>
      </c>
      <c r="F28" s="14">
        <v>0</v>
      </c>
      <c r="G28" s="14">
        <v>0</v>
      </c>
      <c r="H28" s="14">
        <v>0</v>
      </c>
      <c r="I28" s="14">
        <v>0</v>
      </c>
      <c r="J28" s="14">
        <v>0</v>
      </c>
      <c r="K28" s="15">
        <v>0</v>
      </c>
    </row>
    <row r="29" spans="1:11" ht="16.5" thickBot="1" x14ac:dyDescent="0.3">
      <c r="A29" s="17" t="s">
        <v>19</v>
      </c>
      <c r="B29" s="18">
        <v>2</v>
      </c>
      <c r="C29" s="18">
        <v>3</v>
      </c>
      <c r="D29" s="19" t="s">
        <v>11</v>
      </c>
      <c r="E29" s="36">
        <v>0</v>
      </c>
      <c r="F29" s="36">
        <v>2375</v>
      </c>
      <c r="G29" s="36">
        <v>0</v>
      </c>
      <c r="H29" s="36">
        <v>0</v>
      </c>
      <c r="I29" s="36">
        <v>0</v>
      </c>
      <c r="J29" s="36">
        <v>0</v>
      </c>
      <c r="K29" s="21">
        <v>0</v>
      </c>
    </row>
    <row r="30" spans="1:11" x14ac:dyDescent="0.25">
      <c r="A30" s="23"/>
      <c r="B30" s="24"/>
      <c r="C30" s="24"/>
      <c r="D30" s="25"/>
      <c r="E30" s="26"/>
      <c r="F30" s="26"/>
      <c r="G30" s="26"/>
      <c r="H30" s="26"/>
      <c r="I30" s="26"/>
      <c r="J30" s="26"/>
      <c r="K30" s="26"/>
    </row>
    <row r="31" spans="1:11" ht="16.5" thickBot="1" x14ac:dyDescent="0.3"/>
    <row r="32" spans="1:11" x14ac:dyDescent="0.25">
      <c r="A32" s="48" t="s">
        <v>24</v>
      </c>
      <c r="B32" s="48"/>
      <c r="C32" s="48"/>
      <c r="D32" s="48"/>
      <c r="E32" s="48"/>
      <c r="F32" s="3"/>
      <c r="G32" s="48" t="s">
        <v>6</v>
      </c>
      <c r="H32" s="48"/>
      <c r="I32" s="48"/>
      <c r="J32" s="48"/>
      <c r="K32" s="45" t="s">
        <v>7</v>
      </c>
    </row>
    <row r="33" spans="1:11" x14ac:dyDescent="0.25">
      <c r="A33" s="41" t="s">
        <v>16</v>
      </c>
      <c r="B33" s="41" t="s">
        <v>0</v>
      </c>
      <c r="C33" s="41" t="s">
        <v>1</v>
      </c>
      <c r="D33" s="41" t="s">
        <v>2</v>
      </c>
      <c r="E33" s="41" t="s">
        <v>3</v>
      </c>
      <c r="F33" s="41" t="s">
        <v>9</v>
      </c>
      <c r="G33" s="41" t="s">
        <v>4</v>
      </c>
      <c r="H33" s="41"/>
      <c r="I33" s="41" t="s">
        <v>5</v>
      </c>
      <c r="J33" s="41"/>
      <c r="K33" s="46"/>
    </row>
    <row r="34" spans="1:11" ht="48" thickBot="1" x14ac:dyDescent="0.3">
      <c r="A34" s="42"/>
      <c r="B34" s="42"/>
      <c r="C34" s="42"/>
      <c r="D34" s="42"/>
      <c r="E34" s="42"/>
      <c r="F34" s="42"/>
      <c r="G34" s="4" t="s">
        <v>12</v>
      </c>
      <c r="H34" s="4" t="s">
        <v>13</v>
      </c>
      <c r="I34" s="4" t="s">
        <v>14</v>
      </c>
      <c r="J34" s="4" t="s">
        <v>15</v>
      </c>
      <c r="K34" s="47"/>
    </row>
    <row r="35" spans="1:11" ht="16.5" thickBot="1" x14ac:dyDescent="0.3">
      <c r="A35" s="5" t="s">
        <v>17</v>
      </c>
      <c r="B35" s="6">
        <v>4</v>
      </c>
      <c r="C35" s="6" t="s">
        <v>30</v>
      </c>
      <c r="D35" s="7" t="s">
        <v>8</v>
      </c>
      <c r="E35" s="8">
        <v>7642.1</v>
      </c>
      <c r="F35" s="8">
        <v>7260</v>
      </c>
      <c r="G35" s="8">
        <v>7260</v>
      </c>
      <c r="H35" s="8">
        <v>0</v>
      </c>
      <c r="I35" s="21">
        <v>382.1</v>
      </c>
      <c r="J35" s="21">
        <v>0</v>
      </c>
      <c r="K35" s="21">
        <v>0</v>
      </c>
    </row>
    <row r="36" spans="1:11" ht="16.5" thickBot="1" x14ac:dyDescent="0.3">
      <c r="A36" s="11" t="s">
        <v>18</v>
      </c>
      <c r="B36" s="12">
        <v>6</v>
      </c>
      <c r="C36" s="12" t="s">
        <v>31</v>
      </c>
      <c r="D36" s="13" t="s">
        <v>10</v>
      </c>
      <c r="E36" s="14">
        <v>10555.56</v>
      </c>
      <c r="F36" s="14">
        <v>4903</v>
      </c>
      <c r="G36" s="14">
        <v>3388.89</v>
      </c>
      <c r="H36" s="14">
        <v>1111.1099999999999</v>
      </c>
      <c r="I36" s="21">
        <v>0</v>
      </c>
      <c r="J36" s="14">
        <v>6055.56</v>
      </c>
      <c r="K36" s="21">
        <v>0</v>
      </c>
    </row>
    <row r="37" spans="1:11" ht="16.5" thickBot="1" x14ac:dyDescent="0.3">
      <c r="A37" s="11" t="s">
        <v>18</v>
      </c>
      <c r="B37" s="12">
        <v>6</v>
      </c>
      <c r="C37" s="12" t="s">
        <v>31</v>
      </c>
      <c r="D37" s="16" t="s">
        <v>33</v>
      </c>
      <c r="E37" s="27">
        <v>503.75</v>
      </c>
      <c r="F37" s="27"/>
      <c r="G37" s="27">
        <v>302.25</v>
      </c>
      <c r="H37" s="27">
        <v>100.75</v>
      </c>
      <c r="I37" s="28">
        <v>0</v>
      </c>
      <c r="J37" s="29">
        <v>100.75</v>
      </c>
      <c r="K37" s="21">
        <v>0</v>
      </c>
    </row>
    <row r="38" spans="1:11" ht="16.5" thickBot="1" x14ac:dyDescent="0.3">
      <c r="A38" s="17" t="s">
        <v>19</v>
      </c>
      <c r="B38" s="18">
        <v>2</v>
      </c>
      <c r="C38" s="18">
        <v>3</v>
      </c>
      <c r="D38" s="19" t="s">
        <v>11</v>
      </c>
      <c r="E38" s="36">
        <v>2000</v>
      </c>
      <c r="F38" s="36">
        <v>2632.8</v>
      </c>
      <c r="G38" s="36">
        <v>1700</v>
      </c>
      <c r="H38" s="36">
        <v>208</v>
      </c>
      <c r="I38" s="36">
        <v>28</v>
      </c>
      <c r="J38" s="37">
        <v>64</v>
      </c>
      <c r="K38" s="21">
        <v>0</v>
      </c>
    </row>
    <row r="40" spans="1:11" ht="16.5" thickBot="1" x14ac:dyDescent="0.3"/>
    <row r="41" spans="1:11" x14ac:dyDescent="0.25">
      <c r="A41" s="48" t="s">
        <v>25</v>
      </c>
      <c r="B41" s="48"/>
      <c r="C41" s="48"/>
      <c r="D41" s="48"/>
      <c r="E41" s="48"/>
      <c r="F41" s="3"/>
      <c r="G41" s="48" t="s">
        <v>6</v>
      </c>
      <c r="H41" s="48"/>
      <c r="I41" s="48"/>
      <c r="J41" s="48"/>
      <c r="K41" s="45" t="s">
        <v>7</v>
      </c>
    </row>
    <row r="42" spans="1:11" x14ac:dyDescent="0.25">
      <c r="A42" s="41" t="s">
        <v>16</v>
      </c>
      <c r="B42" s="41" t="s">
        <v>0</v>
      </c>
      <c r="C42" s="41" t="s">
        <v>1</v>
      </c>
      <c r="D42" s="41" t="s">
        <v>2</v>
      </c>
      <c r="E42" s="41" t="s">
        <v>3</v>
      </c>
      <c r="F42" s="41" t="s">
        <v>9</v>
      </c>
      <c r="G42" s="41" t="s">
        <v>4</v>
      </c>
      <c r="H42" s="41"/>
      <c r="I42" s="41" t="s">
        <v>5</v>
      </c>
      <c r="J42" s="41"/>
      <c r="K42" s="46"/>
    </row>
    <row r="43" spans="1:11" ht="48" thickBot="1" x14ac:dyDescent="0.3">
      <c r="A43" s="42"/>
      <c r="B43" s="42"/>
      <c r="C43" s="42"/>
      <c r="D43" s="42"/>
      <c r="E43" s="42"/>
      <c r="F43" s="42"/>
      <c r="G43" s="4" t="s">
        <v>12</v>
      </c>
      <c r="H43" s="4" t="s">
        <v>13</v>
      </c>
      <c r="I43" s="4" t="s">
        <v>14</v>
      </c>
      <c r="J43" s="4" t="s">
        <v>15</v>
      </c>
      <c r="K43" s="47"/>
    </row>
    <row r="44" spans="1:11" ht="16.5" thickBot="1" x14ac:dyDescent="0.3">
      <c r="A44" s="5" t="s">
        <v>17</v>
      </c>
      <c r="B44" s="6">
        <v>4</v>
      </c>
      <c r="C44" s="6" t="s">
        <v>30</v>
      </c>
      <c r="D44" s="7" t="s">
        <v>8</v>
      </c>
      <c r="E44" s="8">
        <v>5263.15</v>
      </c>
      <c r="F44" s="8">
        <v>4000</v>
      </c>
      <c r="G44" s="8">
        <v>5000</v>
      </c>
      <c r="H44" s="21">
        <v>0</v>
      </c>
      <c r="I44" s="8">
        <v>105.26</v>
      </c>
      <c r="J44" s="8">
        <v>157.88999999999999</v>
      </c>
      <c r="K44" s="21">
        <v>0</v>
      </c>
    </row>
    <row r="45" spans="1:11" ht="16.5" thickBot="1" x14ac:dyDescent="0.3">
      <c r="A45" s="11" t="s">
        <v>18</v>
      </c>
      <c r="B45" s="12">
        <v>6</v>
      </c>
      <c r="C45" s="12" t="s">
        <v>31</v>
      </c>
      <c r="D45" s="13" t="s">
        <v>10</v>
      </c>
      <c r="E45" s="14">
        <v>1970.59</v>
      </c>
      <c r="F45" s="14">
        <v>500</v>
      </c>
      <c r="G45" s="14">
        <v>751.18</v>
      </c>
      <c r="H45" s="14">
        <v>248.82</v>
      </c>
      <c r="I45" s="21">
        <v>0</v>
      </c>
      <c r="J45" s="14">
        <v>970.9</v>
      </c>
      <c r="K45" s="21">
        <v>0</v>
      </c>
    </row>
    <row r="46" spans="1:11" x14ac:dyDescent="0.25">
      <c r="A46" s="11" t="s">
        <v>18</v>
      </c>
      <c r="B46" s="12">
        <v>6</v>
      </c>
      <c r="C46" s="12" t="s">
        <v>31</v>
      </c>
      <c r="D46" s="16" t="s">
        <v>33</v>
      </c>
      <c r="E46" s="14">
        <v>0</v>
      </c>
      <c r="F46" s="14">
        <v>0</v>
      </c>
      <c r="G46" s="14">
        <v>0</v>
      </c>
      <c r="H46" s="14">
        <v>0</v>
      </c>
      <c r="I46" s="14">
        <v>0</v>
      </c>
      <c r="J46" s="14">
        <v>0</v>
      </c>
      <c r="K46" s="15">
        <v>0</v>
      </c>
    </row>
    <row r="47" spans="1:11" ht="16.5" thickBot="1" x14ac:dyDescent="0.3">
      <c r="A47" s="17" t="s">
        <v>19</v>
      </c>
      <c r="B47" s="18">
        <v>2</v>
      </c>
      <c r="C47" s="18">
        <v>3</v>
      </c>
      <c r="D47" s="19" t="s">
        <v>11</v>
      </c>
      <c r="E47" s="36">
        <v>2000</v>
      </c>
      <c r="F47" s="36">
        <v>2375</v>
      </c>
      <c r="G47" s="36">
        <v>1700</v>
      </c>
      <c r="H47" s="36">
        <v>209.5</v>
      </c>
      <c r="I47" s="36">
        <v>24</v>
      </c>
      <c r="J47" s="36">
        <v>66.5</v>
      </c>
      <c r="K47" s="21">
        <v>0</v>
      </c>
    </row>
    <row r="49" spans="1:11" ht="16.5" thickBot="1" x14ac:dyDescent="0.3"/>
    <row r="50" spans="1:11" x14ac:dyDescent="0.25">
      <c r="A50" s="48" t="s">
        <v>26</v>
      </c>
      <c r="B50" s="48"/>
      <c r="C50" s="48"/>
      <c r="D50" s="48"/>
      <c r="E50" s="48"/>
      <c r="F50" s="3"/>
      <c r="G50" s="48" t="s">
        <v>6</v>
      </c>
      <c r="H50" s="48"/>
      <c r="I50" s="48"/>
      <c r="J50" s="48"/>
      <c r="K50" s="45" t="s">
        <v>7</v>
      </c>
    </row>
    <row r="51" spans="1:11" x14ac:dyDescent="0.25">
      <c r="A51" s="41" t="s">
        <v>16</v>
      </c>
      <c r="B51" s="41" t="s">
        <v>0</v>
      </c>
      <c r="C51" s="41" t="s">
        <v>1</v>
      </c>
      <c r="D51" s="41" t="s">
        <v>2</v>
      </c>
      <c r="E51" s="41" t="s">
        <v>3</v>
      </c>
      <c r="F51" s="41" t="s">
        <v>9</v>
      </c>
      <c r="G51" s="41" t="s">
        <v>4</v>
      </c>
      <c r="H51" s="41"/>
      <c r="I51" s="41" t="s">
        <v>5</v>
      </c>
      <c r="J51" s="41"/>
      <c r="K51" s="46"/>
    </row>
    <row r="52" spans="1:11" ht="48" thickBot="1" x14ac:dyDescent="0.3">
      <c r="A52" s="42"/>
      <c r="B52" s="42"/>
      <c r="C52" s="42"/>
      <c r="D52" s="42"/>
      <c r="E52" s="42"/>
      <c r="F52" s="42"/>
      <c r="G52" s="4" t="s">
        <v>12</v>
      </c>
      <c r="H52" s="4" t="s">
        <v>13</v>
      </c>
      <c r="I52" s="4" t="s">
        <v>14</v>
      </c>
      <c r="J52" s="4" t="s">
        <v>15</v>
      </c>
      <c r="K52" s="47"/>
    </row>
    <row r="53" spans="1:11" ht="16.5" thickBot="1" x14ac:dyDescent="0.3">
      <c r="A53" s="5" t="s">
        <v>17</v>
      </c>
      <c r="B53" s="6">
        <v>4</v>
      </c>
      <c r="C53" s="6" t="s">
        <v>30</v>
      </c>
      <c r="D53" s="7" t="s">
        <v>8</v>
      </c>
      <c r="E53" s="8">
        <v>9473.69</v>
      </c>
      <c r="F53" s="8">
        <v>6000</v>
      </c>
      <c r="G53" s="8">
        <v>9000</v>
      </c>
      <c r="H53" s="21">
        <v>0</v>
      </c>
      <c r="I53" s="8">
        <v>342.11</v>
      </c>
      <c r="J53" s="21">
        <v>131.58000000000001</v>
      </c>
      <c r="K53" s="21">
        <v>0</v>
      </c>
    </row>
    <row r="54" spans="1:11" ht="16.5" thickBot="1" x14ac:dyDescent="0.3">
      <c r="A54" s="11" t="s">
        <v>18</v>
      </c>
      <c r="B54" s="12">
        <v>6</v>
      </c>
      <c r="C54" s="12" t="s">
        <v>31</v>
      </c>
      <c r="D54" s="13" t="s">
        <v>10</v>
      </c>
      <c r="E54" s="14">
        <v>6895.83</v>
      </c>
      <c r="F54" s="14">
        <v>2225</v>
      </c>
      <c r="G54" s="14">
        <v>2222.08</v>
      </c>
      <c r="H54" s="14">
        <v>727.92</v>
      </c>
      <c r="I54" s="21">
        <v>0</v>
      </c>
      <c r="J54" s="14">
        <v>3945.83</v>
      </c>
      <c r="K54" s="21">
        <v>0</v>
      </c>
    </row>
    <row r="55" spans="1:11" x14ac:dyDescent="0.25">
      <c r="A55" s="11" t="s">
        <v>18</v>
      </c>
      <c r="B55" s="12">
        <v>6</v>
      </c>
      <c r="C55" s="12" t="s">
        <v>31</v>
      </c>
      <c r="D55" s="16" t="s">
        <v>33</v>
      </c>
      <c r="E55" s="14">
        <v>0</v>
      </c>
      <c r="F55" s="14">
        <v>0</v>
      </c>
      <c r="G55" s="14">
        <v>0</v>
      </c>
      <c r="H55" s="14">
        <v>0</v>
      </c>
      <c r="I55" s="14">
        <v>0</v>
      </c>
      <c r="J55" s="14">
        <v>0</v>
      </c>
      <c r="K55" s="15">
        <v>0</v>
      </c>
    </row>
    <row r="56" spans="1:11" ht="16.5" thickBot="1" x14ac:dyDescent="0.3">
      <c r="A56" s="17" t="s">
        <v>19</v>
      </c>
      <c r="B56" s="18">
        <v>2</v>
      </c>
      <c r="C56" s="18">
        <v>3</v>
      </c>
      <c r="D56" s="19" t="s">
        <v>11</v>
      </c>
      <c r="E56" s="36">
        <v>3412</v>
      </c>
      <c r="F56" s="36">
        <v>950</v>
      </c>
      <c r="G56" s="36">
        <v>2900.2</v>
      </c>
      <c r="H56" s="36">
        <v>354.28</v>
      </c>
      <c r="I56" s="37">
        <v>46.03</v>
      </c>
      <c r="J56" s="37">
        <v>111.49</v>
      </c>
      <c r="K56" s="39">
        <v>0</v>
      </c>
    </row>
    <row r="57" spans="1:11" x14ac:dyDescent="0.25">
      <c r="A57" s="23"/>
      <c r="B57" s="24"/>
      <c r="C57" s="24"/>
      <c r="D57" s="25"/>
      <c r="E57" s="26"/>
      <c r="F57" s="26"/>
      <c r="G57" s="26"/>
      <c r="H57" s="26"/>
      <c r="I57" s="26"/>
      <c r="J57" s="26"/>
      <c r="K57" s="26"/>
    </row>
    <row r="58" spans="1:11" ht="16.5" thickBot="1" x14ac:dyDescent="0.3"/>
    <row r="59" spans="1:11" x14ac:dyDescent="0.25">
      <c r="A59" s="48" t="s">
        <v>27</v>
      </c>
      <c r="B59" s="48"/>
      <c r="C59" s="48"/>
      <c r="D59" s="48"/>
      <c r="E59" s="48"/>
      <c r="F59" s="3"/>
      <c r="G59" s="48" t="s">
        <v>6</v>
      </c>
      <c r="H59" s="48"/>
      <c r="I59" s="48"/>
      <c r="J59" s="48"/>
      <c r="K59" s="45" t="s">
        <v>7</v>
      </c>
    </row>
    <row r="60" spans="1:11" x14ac:dyDescent="0.25">
      <c r="A60" s="41" t="s">
        <v>16</v>
      </c>
      <c r="B60" s="41" t="s">
        <v>0</v>
      </c>
      <c r="C60" s="41" t="s">
        <v>1</v>
      </c>
      <c r="D60" s="41" t="s">
        <v>2</v>
      </c>
      <c r="E60" s="41" t="s">
        <v>3</v>
      </c>
      <c r="F60" s="41" t="s">
        <v>9</v>
      </c>
      <c r="G60" s="41" t="s">
        <v>4</v>
      </c>
      <c r="H60" s="41"/>
      <c r="I60" s="41" t="s">
        <v>5</v>
      </c>
      <c r="J60" s="41"/>
      <c r="K60" s="46"/>
    </row>
    <row r="61" spans="1:11" ht="48" thickBot="1" x14ac:dyDescent="0.3">
      <c r="A61" s="42"/>
      <c r="B61" s="42"/>
      <c r="C61" s="42"/>
      <c r="D61" s="42"/>
      <c r="E61" s="42"/>
      <c r="F61" s="42"/>
      <c r="G61" s="4" t="s">
        <v>12</v>
      </c>
      <c r="H61" s="4" t="s">
        <v>13</v>
      </c>
      <c r="I61" s="4" t="s">
        <v>14</v>
      </c>
      <c r="J61" s="4" t="s">
        <v>15</v>
      </c>
      <c r="K61" s="47"/>
    </row>
    <row r="62" spans="1:11" ht="16.5" thickBot="1" x14ac:dyDescent="0.3">
      <c r="A62" s="5" t="s">
        <v>17</v>
      </c>
      <c r="B62" s="6">
        <v>4</v>
      </c>
      <c r="C62" s="6" t="s">
        <v>30</v>
      </c>
      <c r="D62" s="7" t="s">
        <v>8</v>
      </c>
      <c r="E62" s="8">
        <v>0</v>
      </c>
      <c r="F62" s="8">
        <v>4000</v>
      </c>
      <c r="G62" s="8">
        <v>0</v>
      </c>
      <c r="H62" s="21">
        <v>0</v>
      </c>
      <c r="I62" s="8">
        <v>0</v>
      </c>
      <c r="J62" s="8">
        <v>0</v>
      </c>
      <c r="K62" s="21">
        <v>0</v>
      </c>
    </row>
    <row r="63" spans="1:11" ht="16.5" thickBot="1" x14ac:dyDescent="0.3">
      <c r="A63" s="11" t="s">
        <v>18</v>
      </c>
      <c r="B63" s="12">
        <v>6</v>
      </c>
      <c r="C63" s="12" t="s">
        <v>31</v>
      </c>
      <c r="D63" s="13" t="s">
        <v>10</v>
      </c>
      <c r="E63" s="14">
        <v>0</v>
      </c>
      <c r="F63" s="14">
        <v>500</v>
      </c>
      <c r="G63" s="14">
        <v>0</v>
      </c>
      <c r="H63" s="14">
        <v>0</v>
      </c>
      <c r="I63" s="21">
        <v>0</v>
      </c>
      <c r="J63" s="14">
        <v>0</v>
      </c>
      <c r="K63" s="21">
        <v>0</v>
      </c>
    </row>
    <row r="64" spans="1:11" x14ac:dyDescent="0.25">
      <c r="A64" s="11" t="s">
        <v>18</v>
      </c>
      <c r="B64" s="12">
        <v>6</v>
      </c>
      <c r="C64" s="12" t="s">
        <v>31</v>
      </c>
      <c r="D64" s="16" t="s">
        <v>33</v>
      </c>
      <c r="E64" s="14">
        <v>0</v>
      </c>
      <c r="F64" s="14">
        <v>0</v>
      </c>
      <c r="G64" s="14">
        <v>0</v>
      </c>
      <c r="H64" s="14">
        <v>0</v>
      </c>
      <c r="I64" s="14">
        <v>0</v>
      </c>
      <c r="J64" s="14">
        <v>0</v>
      </c>
      <c r="K64" s="15">
        <v>0</v>
      </c>
    </row>
    <row r="65" spans="1:11" ht="16.5" thickBot="1" x14ac:dyDescent="0.3">
      <c r="A65" s="17" t="s">
        <v>19</v>
      </c>
      <c r="B65" s="18">
        <v>2</v>
      </c>
      <c r="C65" s="18">
        <v>3</v>
      </c>
      <c r="D65" s="19" t="s">
        <v>11</v>
      </c>
      <c r="E65" s="36">
        <v>2750</v>
      </c>
      <c r="F65" s="36">
        <v>2375</v>
      </c>
      <c r="G65" s="36">
        <v>2337.5</v>
      </c>
      <c r="H65" s="36">
        <v>275.5</v>
      </c>
      <c r="I65" s="36">
        <v>38.75</v>
      </c>
      <c r="J65" s="37">
        <v>98.25</v>
      </c>
      <c r="K65" s="21">
        <v>0</v>
      </c>
    </row>
    <row r="67" spans="1:11" ht="16.5" thickBot="1" x14ac:dyDescent="0.3"/>
    <row r="68" spans="1:11" x14ac:dyDescent="0.25">
      <c r="A68" s="48" t="s">
        <v>28</v>
      </c>
      <c r="B68" s="48"/>
      <c r="C68" s="48"/>
      <c r="D68" s="48"/>
      <c r="E68" s="48"/>
      <c r="F68" s="3"/>
      <c r="G68" s="48" t="s">
        <v>6</v>
      </c>
      <c r="H68" s="48"/>
      <c r="I68" s="48"/>
      <c r="J68" s="48"/>
      <c r="K68" s="45" t="s">
        <v>7</v>
      </c>
    </row>
    <row r="69" spans="1:11" x14ac:dyDescent="0.25">
      <c r="A69" s="41" t="s">
        <v>16</v>
      </c>
      <c r="B69" s="41" t="s">
        <v>0</v>
      </c>
      <c r="C69" s="41" t="s">
        <v>1</v>
      </c>
      <c r="D69" s="41" t="s">
        <v>2</v>
      </c>
      <c r="E69" s="41" t="s">
        <v>3</v>
      </c>
      <c r="F69" s="41" t="s">
        <v>9</v>
      </c>
      <c r="G69" s="41" t="s">
        <v>4</v>
      </c>
      <c r="H69" s="41"/>
      <c r="I69" s="41" t="s">
        <v>5</v>
      </c>
      <c r="J69" s="41"/>
      <c r="K69" s="46"/>
    </row>
    <row r="70" spans="1:11" ht="48" thickBot="1" x14ac:dyDescent="0.3">
      <c r="A70" s="42"/>
      <c r="B70" s="42"/>
      <c r="C70" s="42"/>
      <c r="D70" s="42"/>
      <c r="E70" s="42"/>
      <c r="F70" s="42"/>
      <c r="G70" s="4" t="s">
        <v>12</v>
      </c>
      <c r="H70" s="4" t="s">
        <v>13</v>
      </c>
      <c r="I70" s="4" t="s">
        <v>14</v>
      </c>
      <c r="J70" s="4" t="s">
        <v>15</v>
      </c>
      <c r="K70" s="47"/>
    </row>
    <row r="71" spans="1:11" x14ac:dyDescent="0.25">
      <c r="A71" s="5" t="s">
        <v>17</v>
      </c>
      <c r="B71" s="6">
        <v>4</v>
      </c>
      <c r="C71" s="6" t="s">
        <v>30</v>
      </c>
      <c r="D71" s="7" t="s">
        <v>8</v>
      </c>
      <c r="E71" s="8">
        <v>0</v>
      </c>
      <c r="F71" s="8">
        <v>0</v>
      </c>
      <c r="G71" s="8">
        <v>0</v>
      </c>
      <c r="H71" s="8">
        <v>0</v>
      </c>
      <c r="I71" s="8">
        <v>0</v>
      </c>
      <c r="J71" s="8">
        <v>0</v>
      </c>
      <c r="K71" s="9">
        <v>0</v>
      </c>
    </row>
    <row r="72" spans="1:11" x14ac:dyDescent="0.25">
      <c r="A72" s="11" t="s">
        <v>18</v>
      </c>
      <c r="B72" s="12">
        <v>6</v>
      </c>
      <c r="C72" s="12" t="s">
        <v>31</v>
      </c>
      <c r="D72" s="13" t="s">
        <v>10</v>
      </c>
      <c r="E72" s="14">
        <v>0</v>
      </c>
      <c r="F72" s="14">
        <v>725</v>
      </c>
      <c r="G72" s="14">
        <v>0</v>
      </c>
      <c r="H72" s="14">
        <v>0</v>
      </c>
      <c r="I72" s="14">
        <v>0</v>
      </c>
      <c r="J72" s="14">
        <v>0</v>
      </c>
      <c r="K72" s="15">
        <v>0</v>
      </c>
    </row>
    <row r="73" spans="1:11" x14ac:dyDescent="0.25">
      <c r="A73" s="11" t="s">
        <v>18</v>
      </c>
      <c r="B73" s="12">
        <v>6</v>
      </c>
      <c r="C73" s="12" t="s">
        <v>31</v>
      </c>
      <c r="D73" s="16" t="s">
        <v>33</v>
      </c>
      <c r="E73" s="14">
        <v>0</v>
      </c>
      <c r="F73" s="14">
        <v>0</v>
      </c>
      <c r="G73" s="14">
        <v>0</v>
      </c>
      <c r="H73" s="14">
        <v>0</v>
      </c>
      <c r="I73" s="14">
        <v>0</v>
      </c>
      <c r="J73" s="14">
        <v>0</v>
      </c>
      <c r="K73" s="15">
        <v>0</v>
      </c>
    </row>
    <row r="74" spans="1:11" ht="15.75" customHeight="1" thickBot="1" x14ac:dyDescent="0.3">
      <c r="A74" s="17" t="s">
        <v>19</v>
      </c>
      <c r="B74" s="18">
        <v>2</v>
      </c>
      <c r="C74" s="18">
        <v>3</v>
      </c>
      <c r="D74" s="19" t="s">
        <v>11</v>
      </c>
      <c r="E74" s="36">
        <v>1662</v>
      </c>
      <c r="F74" s="36">
        <v>1900</v>
      </c>
      <c r="G74" s="36">
        <v>1412.7</v>
      </c>
      <c r="H74" s="36">
        <v>167.78</v>
      </c>
      <c r="I74" s="36">
        <v>24.28</v>
      </c>
      <c r="J74" s="36">
        <v>57.24</v>
      </c>
      <c r="K74" s="21">
        <v>0</v>
      </c>
    </row>
    <row r="76" spans="1:11" ht="16.5" thickBot="1" x14ac:dyDescent="0.3"/>
    <row r="77" spans="1:11" x14ac:dyDescent="0.25">
      <c r="A77" s="49" t="s">
        <v>29</v>
      </c>
      <c r="B77" s="48"/>
      <c r="C77" s="48"/>
      <c r="D77" s="48"/>
      <c r="E77" s="48"/>
      <c r="F77" s="3"/>
      <c r="G77" s="48" t="s">
        <v>6</v>
      </c>
      <c r="H77" s="48"/>
      <c r="I77" s="48"/>
      <c r="J77" s="48"/>
      <c r="K77" s="45" t="s">
        <v>7</v>
      </c>
    </row>
    <row r="78" spans="1:11" x14ac:dyDescent="0.25">
      <c r="A78" s="50" t="s">
        <v>16</v>
      </c>
      <c r="B78" s="41" t="s">
        <v>0</v>
      </c>
      <c r="C78" s="41" t="s">
        <v>1</v>
      </c>
      <c r="D78" s="41" t="s">
        <v>2</v>
      </c>
      <c r="E78" s="41" t="s">
        <v>3</v>
      </c>
      <c r="F78" s="41" t="s">
        <v>9</v>
      </c>
      <c r="G78" s="41" t="s">
        <v>4</v>
      </c>
      <c r="H78" s="41"/>
      <c r="I78" s="41" t="s">
        <v>5</v>
      </c>
      <c r="J78" s="41"/>
      <c r="K78" s="46"/>
    </row>
    <row r="79" spans="1:11" ht="48" thickBot="1" x14ac:dyDescent="0.3">
      <c r="A79" s="51"/>
      <c r="B79" s="42"/>
      <c r="C79" s="42"/>
      <c r="D79" s="42"/>
      <c r="E79" s="42"/>
      <c r="F79" s="42"/>
      <c r="G79" s="4" t="s">
        <v>12</v>
      </c>
      <c r="H79" s="4" t="s">
        <v>13</v>
      </c>
      <c r="I79" s="4" t="s">
        <v>14</v>
      </c>
      <c r="J79" s="4" t="s">
        <v>15</v>
      </c>
      <c r="K79" s="47"/>
    </row>
    <row r="80" spans="1:11" ht="16.5" thickBot="1" x14ac:dyDescent="0.3">
      <c r="A80" s="30" t="s">
        <v>17</v>
      </c>
      <c r="B80" s="6">
        <v>4</v>
      </c>
      <c r="C80" s="6" t="s">
        <v>30</v>
      </c>
      <c r="D80" s="7" t="s">
        <v>8</v>
      </c>
      <c r="E80" s="8">
        <v>0</v>
      </c>
      <c r="F80" s="8">
        <v>0</v>
      </c>
      <c r="G80" s="8">
        <v>0</v>
      </c>
      <c r="H80" s="8">
        <v>0</v>
      </c>
      <c r="I80" s="8">
        <v>0</v>
      </c>
      <c r="J80" s="8">
        <v>0</v>
      </c>
      <c r="K80" s="9">
        <v>0</v>
      </c>
    </row>
    <row r="81" spans="1:11" x14ac:dyDescent="0.25">
      <c r="A81" s="31" t="s">
        <v>18</v>
      </c>
      <c r="B81" s="12">
        <v>6</v>
      </c>
      <c r="C81" s="12" t="s">
        <v>31</v>
      </c>
      <c r="D81" s="13" t="s">
        <v>10</v>
      </c>
      <c r="E81" s="8">
        <v>0</v>
      </c>
      <c r="F81" s="8">
        <v>0</v>
      </c>
      <c r="G81" s="8">
        <v>0</v>
      </c>
      <c r="H81" s="8">
        <v>0</v>
      </c>
      <c r="I81" s="8">
        <v>0</v>
      </c>
      <c r="J81" s="8">
        <v>0</v>
      </c>
      <c r="K81" s="9">
        <v>0</v>
      </c>
    </row>
    <row r="82" spans="1:11" ht="16.5" thickBot="1" x14ac:dyDescent="0.3">
      <c r="A82" s="31" t="s">
        <v>18</v>
      </c>
      <c r="B82" s="12">
        <v>6</v>
      </c>
      <c r="C82" s="12" t="s">
        <v>31</v>
      </c>
      <c r="D82" s="16" t="s">
        <v>33</v>
      </c>
      <c r="E82" s="14">
        <v>0</v>
      </c>
      <c r="F82" s="14">
        <v>0</v>
      </c>
      <c r="G82" s="14">
        <v>0</v>
      </c>
      <c r="H82" s="14">
        <v>0</v>
      </c>
      <c r="I82" s="14">
        <v>0</v>
      </c>
      <c r="J82" s="14">
        <v>0</v>
      </c>
      <c r="K82" s="15">
        <v>0</v>
      </c>
    </row>
    <row r="83" spans="1:11" ht="16.5" thickBot="1" x14ac:dyDescent="0.3">
      <c r="A83" s="32" t="s">
        <v>19</v>
      </c>
      <c r="B83" s="18">
        <v>2</v>
      </c>
      <c r="C83" s="18">
        <v>3</v>
      </c>
      <c r="D83" s="19" t="s">
        <v>11</v>
      </c>
      <c r="E83" s="35">
        <v>500</v>
      </c>
      <c r="F83" s="35">
        <v>0</v>
      </c>
      <c r="G83" s="35">
        <v>425</v>
      </c>
      <c r="H83" s="35">
        <v>44.5</v>
      </c>
      <c r="I83" s="35">
        <v>8.5</v>
      </c>
      <c r="J83" s="35">
        <v>22</v>
      </c>
      <c r="K83" s="34">
        <v>0</v>
      </c>
    </row>
    <row r="85" spans="1:11" ht="16.5" thickBot="1" x14ac:dyDescent="0.3"/>
    <row r="86" spans="1:11" x14ac:dyDescent="0.25">
      <c r="A86" s="49" t="s">
        <v>32</v>
      </c>
      <c r="B86" s="48"/>
      <c r="C86" s="48"/>
      <c r="D86" s="48"/>
      <c r="E86" s="48"/>
      <c r="F86" s="3"/>
      <c r="G86" s="48" t="s">
        <v>6</v>
      </c>
      <c r="H86" s="48"/>
      <c r="I86" s="48"/>
      <c r="J86" s="48"/>
      <c r="K86" s="45" t="s">
        <v>7</v>
      </c>
    </row>
    <row r="87" spans="1:11" x14ac:dyDescent="0.25">
      <c r="A87" s="50" t="s">
        <v>16</v>
      </c>
      <c r="B87" s="41" t="s">
        <v>0</v>
      </c>
      <c r="C87" s="41" t="s">
        <v>1</v>
      </c>
      <c r="D87" s="41" t="s">
        <v>2</v>
      </c>
      <c r="E87" s="41" t="s">
        <v>3</v>
      </c>
      <c r="F87" s="41" t="s">
        <v>9</v>
      </c>
      <c r="G87" s="41" t="s">
        <v>4</v>
      </c>
      <c r="H87" s="41"/>
      <c r="I87" s="41" t="s">
        <v>5</v>
      </c>
      <c r="J87" s="41"/>
      <c r="K87" s="46"/>
    </row>
    <row r="88" spans="1:11" ht="48" thickBot="1" x14ac:dyDescent="0.3">
      <c r="A88" s="51"/>
      <c r="B88" s="42"/>
      <c r="C88" s="42"/>
      <c r="D88" s="42"/>
      <c r="E88" s="42"/>
      <c r="F88" s="42"/>
      <c r="G88" s="4" t="s">
        <v>12</v>
      </c>
      <c r="H88" s="4" t="s">
        <v>13</v>
      </c>
      <c r="I88" s="4" t="s">
        <v>14</v>
      </c>
      <c r="J88" s="4" t="s">
        <v>15</v>
      </c>
      <c r="K88" s="47"/>
    </row>
    <row r="89" spans="1:11" ht="16.5" thickBot="1" x14ac:dyDescent="0.3">
      <c r="A89" s="30" t="s">
        <v>17</v>
      </c>
      <c r="B89" s="6">
        <v>4</v>
      </c>
      <c r="C89" s="6" t="s">
        <v>30</v>
      </c>
      <c r="D89" s="7" t="s">
        <v>8</v>
      </c>
      <c r="E89" s="8">
        <f>G89+H89+I89+J89+K89</f>
        <v>22378.940000000002</v>
      </c>
      <c r="F89" s="8"/>
      <c r="G89" s="8">
        <v>21260</v>
      </c>
      <c r="H89" s="8">
        <v>0</v>
      </c>
      <c r="I89" s="38">
        <v>829.47</v>
      </c>
      <c r="J89" s="38">
        <v>289.47000000000003</v>
      </c>
      <c r="K89" s="9">
        <v>0</v>
      </c>
    </row>
    <row r="90" spans="1:11" x14ac:dyDescent="0.25">
      <c r="A90" s="31" t="s">
        <v>18</v>
      </c>
      <c r="B90" s="12">
        <v>6</v>
      </c>
      <c r="C90" s="12" t="s">
        <v>31</v>
      </c>
      <c r="D90" s="13" t="s">
        <v>10</v>
      </c>
      <c r="E90" s="14">
        <f>G90+H90+I90+J90+K90</f>
        <v>19421.98</v>
      </c>
      <c r="F90" s="14"/>
      <c r="G90" s="8">
        <v>6362.15</v>
      </c>
      <c r="H90" s="8">
        <v>2087.85</v>
      </c>
      <c r="I90" s="8">
        <v>0</v>
      </c>
      <c r="J90" s="8">
        <v>10971.98</v>
      </c>
      <c r="K90" s="9">
        <v>0</v>
      </c>
    </row>
    <row r="91" spans="1:11" ht="16.5" thickBot="1" x14ac:dyDescent="0.3">
      <c r="A91" s="31" t="s">
        <v>18</v>
      </c>
      <c r="B91" s="12">
        <v>6</v>
      </c>
      <c r="C91" s="12" t="s">
        <v>31</v>
      </c>
      <c r="D91" s="16" t="s">
        <v>33</v>
      </c>
      <c r="E91" s="14">
        <v>503.75</v>
      </c>
      <c r="F91" s="14">
        <v>0</v>
      </c>
      <c r="G91" s="14">
        <v>302.25</v>
      </c>
      <c r="H91" s="14">
        <v>100.75</v>
      </c>
      <c r="I91" s="14">
        <v>0</v>
      </c>
      <c r="J91" s="14">
        <v>100.75</v>
      </c>
      <c r="K91" s="15">
        <v>0</v>
      </c>
    </row>
    <row r="92" spans="1:11" ht="16.5" thickBot="1" x14ac:dyDescent="0.3">
      <c r="A92" s="32" t="s">
        <v>19</v>
      </c>
      <c r="B92" s="18">
        <v>2</v>
      </c>
      <c r="C92" s="18">
        <v>3</v>
      </c>
      <c r="D92" s="19" t="s">
        <v>11</v>
      </c>
      <c r="E92" s="20">
        <f>E11+E20+E29+E38+E47+E56+E65+E74+E83</f>
        <v>12324</v>
      </c>
      <c r="F92" s="20"/>
      <c r="G92" s="33">
        <f>G11+G20+G29+G38+G47+G56+G65+G74+G83</f>
        <v>10475.400000000001</v>
      </c>
      <c r="H92" s="35">
        <v>1259.56</v>
      </c>
      <c r="I92" s="35">
        <v>169.56</v>
      </c>
      <c r="J92" s="35">
        <v>419.48</v>
      </c>
      <c r="K92" s="34">
        <f>K11+K20+K29+K38+K47+K56+K65+K74+K83</f>
        <v>0</v>
      </c>
    </row>
    <row r="93" spans="1:11" x14ac:dyDescent="0.25">
      <c r="E93" s="10"/>
      <c r="G93" s="10"/>
      <c r="H93" s="10"/>
      <c r="I93" s="10"/>
      <c r="J93" s="10"/>
    </row>
    <row r="94" spans="1:11" x14ac:dyDescent="0.25">
      <c r="E94" s="10"/>
    </row>
  </sheetData>
  <mergeCells count="112">
    <mergeCell ref="A86:E86"/>
    <mergeCell ref="G86:J86"/>
    <mergeCell ref="K86:K88"/>
    <mergeCell ref="A87:A88"/>
    <mergeCell ref="B87:B88"/>
    <mergeCell ref="C87:C88"/>
    <mergeCell ref="D87:D88"/>
    <mergeCell ref="E87:E88"/>
    <mergeCell ref="F87:F88"/>
    <mergeCell ref="G87:H87"/>
    <mergeCell ref="I87:J87"/>
    <mergeCell ref="A77:E77"/>
    <mergeCell ref="G77:J77"/>
    <mergeCell ref="K77:K79"/>
    <mergeCell ref="A78:A79"/>
    <mergeCell ref="B78:B79"/>
    <mergeCell ref="C78:C79"/>
    <mergeCell ref="D78:D79"/>
    <mergeCell ref="E78:E79"/>
    <mergeCell ref="F78:F79"/>
    <mergeCell ref="G78:H78"/>
    <mergeCell ref="I78:J78"/>
    <mergeCell ref="A68:E68"/>
    <mergeCell ref="G68:J68"/>
    <mergeCell ref="K68:K70"/>
    <mergeCell ref="A69:A70"/>
    <mergeCell ref="B69:B70"/>
    <mergeCell ref="C69:C70"/>
    <mergeCell ref="D69:D70"/>
    <mergeCell ref="E69:E70"/>
    <mergeCell ref="F69:F70"/>
    <mergeCell ref="G69:H69"/>
    <mergeCell ref="I69:J69"/>
    <mergeCell ref="A59:E59"/>
    <mergeCell ref="G59:J59"/>
    <mergeCell ref="K59:K61"/>
    <mergeCell ref="A60:A61"/>
    <mergeCell ref="B60:B61"/>
    <mergeCell ref="C60:C61"/>
    <mergeCell ref="D60:D61"/>
    <mergeCell ref="E60:E61"/>
    <mergeCell ref="F60:F61"/>
    <mergeCell ref="G60:H60"/>
    <mergeCell ref="I60:J60"/>
    <mergeCell ref="A50:E50"/>
    <mergeCell ref="G50:J50"/>
    <mergeCell ref="K50:K52"/>
    <mergeCell ref="A51:A52"/>
    <mergeCell ref="B51:B52"/>
    <mergeCell ref="C51:C52"/>
    <mergeCell ref="D51:D52"/>
    <mergeCell ref="E51:E52"/>
    <mergeCell ref="F51:F52"/>
    <mergeCell ref="G51:H51"/>
    <mergeCell ref="I51:J51"/>
    <mergeCell ref="A41:E41"/>
    <mergeCell ref="G41:J41"/>
    <mergeCell ref="K41:K43"/>
    <mergeCell ref="A42:A43"/>
    <mergeCell ref="B42:B43"/>
    <mergeCell ref="C42:C43"/>
    <mergeCell ref="D42:D43"/>
    <mergeCell ref="E42:E43"/>
    <mergeCell ref="F42:F43"/>
    <mergeCell ref="G42:H42"/>
    <mergeCell ref="I42:J42"/>
    <mergeCell ref="A32:E32"/>
    <mergeCell ref="G32:J32"/>
    <mergeCell ref="K32:K34"/>
    <mergeCell ref="A33:A34"/>
    <mergeCell ref="B33:B34"/>
    <mergeCell ref="C33:C34"/>
    <mergeCell ref="D33:D34"/>
    <mergeCell ref="E33:E34"/>
    <mergeCell ref="F33:F34"/>
    <mergeCell ref="G33:H33"/>
    <mergeCell ref="I33:J33"/>
    <mergeCell ref="A23:E23"/>
    <mergeCell ref="G23:J23"/>
    <mergeCell ref="K23:K25"/>
    <mergeCell ref="A24:A25"/>
    <mergeCell ref="B24:B25"/>
    <mergeCell ref="C24:C25"/>
    <mergeCell ref="D24:D25"/>
    <mergeCell ref="E24:E25"/>
    <mergeCell ref="F24:F25"/>
    <mergeCell ref="G24:H24"/>
    <mergeCell ref="I24:J24"/>
    <mergeCell ref="A14:E14"/>
    <mergeCell ref="G14:J14"/>
    <mergeCell ref="K14:K16"/>
    <mergeCell ref="A15:A16"/>
    <mergeCell ref="B15:B16"/>
    <mergeCell ref="C15:C16"/>
    <mergeCell ref="D15:D16"/>
    <mergeCell ref="E15:E16"/>
    <mergeCell ref="F15:F16"/>
    <mergeCell ref="G15:H15"/>
    <mergeCell ref="I15:J15"/>
    <mergeCell ref="A2:H2"/>
    <mergeCell ref="D6:D7"/>
    <mergeCell ref="E6:E7"/>
    <mergeCell ref="A3:J3"/>
    <mergeCell ref="K5:K7"/>
    <mergeCell ref="F6:F7"/>
    <mergeCell ref="A5:E5"/>
    <mergeCell ref="G6:H6"/>
    <mergeCell ref="I6:J6"/>
    <mergeCell ref="G5:J5"/>
    <mergeCell ref="A6:A7"/>
    <mergeCell ref="B6:B7"/>
    <mergeCell ref="C6:C7"/>
  </mergeCells>
  <pageMargins left="0.70866141732283472" right="0.70866141732283472" top="0.78740157480314965" bottom="0.78740157480314965" header="0.31496062992125984" footer="0.31496062992125984"/>
  <pageSetup paperSize="9" orientation="landscape" horizontalDpi="4294967295" verticalDpi="4294967295" r:id="rId1"/>
  <rowBreaks count="2" manualBreakCount="2">
    <brk id="39" max="16383" man="1"/>
    <brk id="8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Iva</dc:creator>
  <cp:lastModifiedBy>Iva</cp:lastModifiedBy>
  <cp:lastPrinted>2017-07-03T08:17:02Z</cp:lastPrinted>
  <dcterms:created xsi:type="dcterms:W3CDTF">2016-03-27T13:10:41Z</dcterms:created>
  <dcterms:modified xsi:type="dcterms:W3CDTF">2017-07-06T05:06:05Z</dcterms:modified>
</cp:coreProperties>
</file>