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45" windowWidth="19440" windowHeight="12030" activeTab="1"/>
  </bookViews>
  <sheets>
    <sheet name="EHD 2006 -2016" sheetId="1" r:id="rId1"/>
    <sheet name="EHD od 2017" sheetId="2" r:id="rId2"/>
    <sheet name="List3" sheetId="3" r:id="rId3"/>
  </sheets>
  <definedNames>
    <definedName name="_xlnm.Print_Area" localSheetId="0">'EHD 2006 -2016'!$A$1:$M$38</definedName>
  </definedNames>
  <calcPr calcId="125725"/>
</workbook>
</file>

<file path=xl/calcChain.xml><?xml version="1.0" encoding="utf-8"?>
<calcChain xmlns="http://schemas.openxmlformats.org/spreadsheetml/2006/main">
  <c r="O17" i="2"/>
  <c r="M37" i="1"/>
  <c r="L37"/>
  <c r="C37"/>
  <c r="D37"/>
  <c r="E37"/>
  <c r="F37"/>
  <c r="G37"/>
  <c r="H37"/>
  <c r="I37"/>
  <c r="J37"/>
  <c r="K37"/>
</calcChain>
</file>

<file path=xl/sharedStrings.xml><?xml version="1.0" encoding="utf-8"?>
<sst xmlns="http://schemas.openxmlformats.org/spreadsheetml/2006/main" count="394" uniqueCount="77">
  <si>
    <t>p. č.</t>
  </si>
  <si>
    <t>památka</t>
  </si>
  <si>
    <t>celkem</t>
  </si>
  <si>
    <t>Kostel Nanebevzetí Panny Marie</t>
  </si>
  <si>
    <t>Kostel sv. Michaela</t>
  </si>
  <si>
    <t>Kostel sv. Kateřiny</t>
  </si>
  <si>
    <t>Věž kostela Nanebevzetí Panny Marie</t>
  </si>
  <si>
    <t>Informační centrum města</t>
  </si>
  <si>
    <t>Muzeum - společenské prostory</t>
  </si>
  <si>
    <t>Divadlo K. Pippicha</t>
  </si>
  <si>
    <t>Výstavní síň divadla</t>
  </si>
  <si>
    <t>Vodní zdroje</t>
  </si>
  <si>
    <t>Bašta Prachárna</t>
  </si>
  <si>
    <t>Sokol</t>
  </si>
  <si>
    <t>Prohlídka soch před ZUŠ Chrudim</t>
  </si>
  <si>
    <t>Prohlídka soch v zahradě CSSP Chrudim</t>
  </si>
  <si>
    <t>MUBASO - kostel sv. Josefa</t>
  </si>
  <si>
    <t>Hradební ulice - archeolog. pracoviště</t>
  </si>
  <si>
    <t>Muzeum černého divadla</t>
  </si>
  <si>
    <t>Galerie Art S. a L. Jelínkových (gotické sklepy)</t>
  </si>
  <si>
    <t>Zahájení, vernisážR. Kalhouse, Resselovo nám.</t>
  </si>
  <si>
    <t>Závěrečný koncert v kostele sv. Kateřiny</t>
  </si>
  <si>
    <t>Koncert před divadlem K. Pippicha</t>
  </si>
  <si>
    <t>Slavnostní otevření Spolkového domu</t>
  </si>
  <si>
    <t>Sloup Proměnění Páně na Resselově nám.</t>
  </si>
  <si>
    <t>Okružní jízda po kostelích v okolí Chrudimě</t>
  </si>
  <si>
    <t xml:space="preserve"> </t>
  </si>
  <si>
    <t>Počet návštěvníků</t>
  </si>
  <si>
    <t>při Dni otevřených dveří památek</t>
  </si>
  <si>
    <t xml:space="preserve">Šatlava </t>
  </si>
  <si>
    <t>Kostel Povýšení sv. Kříže</t>
  </si>
  <si>
    <t>MLK - Muzeum loutkářských kultur</t>
  </si>
  <si>
    <t>RgM - Regionální muzeum</t>
  </si>
  <si>
    <t>˗</t>
  </si>
  <si>
    <t>Novoměstská kašna (Žižkovo nám.)</t>
  </si>
  <si>
    <t>v roce 2013 - pršelo celý den, zima</t>
  </si>
  <si>
    <t>U Kříže  - (Kobetič)</t>
  </si>
  <si>
    <t>U Kříže  - (</t>
  </si>
  <si>
    <t>(P. Kobetič)</t>
  </si>
  <si>
    <t>(J. Vaněček)</t>
  </si>
  <si>
    <r>
      <t>30</t>
    </r>
    <r>
      <rPr>
        <sz val="11"/>
        <color theme="1"/>
        <rFont val="Arial"/>
        <family val="2"/>
        <charset val="238"/>
      </rPr>
      <t>٭</t>
    </r>
  </si>
  <si>
    <r>
      <rPr>
        <sz val="11"/>
        <color theme="1"/>
        <rFont val="Arial"/>
        <family val="2"/>
        <charset val="238"/>
      </rPr>
      <t>٭</t>
    </r>
    <r>
      <rPr>
        <sz val="11"/>
        <color theme="1"/>
        <rFont val="Calibri"/>
        <family val="2"/>
        <charset val="238"/>
        <scheme val="minor"/>
      </rPr>
      <t>90</t>
    </r>
  </si>
  <si>
    <t>٭</t>
  </si>
  <si>
    <t>Od roku 2012 - v rámci Noci kostelů</t>
  </si>
  <si>
    <t xml:space="preserve"> Věznice </t>
  </si>
  <si>
    <t>Státní okresní archiv v Chrudimi</t>
  </si>
  <si>
    <t>v roce 2015 - krásný letní den</t>
  </si>
  <si>
    <t xml:space="preserve">Koncert v MUBASO - Italové </t>
  </si>
  <si>
    <r>
      <t>Chrudim husitská -</t>
    </r>
    <r>
      <rPr>
        <b/>
        <sz val="11"/>
        <color theme="1"/>
        <rFont val="Calibri"/>
        <family val="2"/>
        <charset val="238"/>
        <scheme val="minor"/>
      </rPr>
      <t xml:space="preserve"> 48</t>
    </r>
    <r>
      <rPr>
        <sz val="11"/>
        <color theme="1"/>
        <rFont val="Calibri"/>
        <family val="2"/>
        <charset val="238"/>
        <scheme val="minor"/>
      </rPr>
      <t xml:space="preserve"> lidí (Jiří Motyčka 2x)</t>
    </r>
  </si>
  <si>
    <r>
      <t xml:space="preserve">Ressel a Chrudim - </t>
    </r>
    <r>
      <rPr>
        <b/>
        <sz val="11"/>
        <color theme="1"/>
        <rFont val="Calibri"/>
        <family val="2"/>
        <charset val="238"/>
        <scheme val="minor"/>
      </rPr>
      <t>60</t>
    </r>
    <r>
      <rPr>
        <sz val="11"/>
        <color theme="1"/>
        <rFont val="Calibri"/>
        <family val="2"/>
        <charset val="238"/>
        <scheme val="minor"/>
      </rPr>
      <t xml:space="preserve"> lidí (Kobetič 2x)</t>
    </r>
  </si>
  <si>
    <r>
      <t xml:space="preserve">Filmová a televizní Chrudim - </t>
    </r>
    <r>
      <rPr>
        <b/>
        <sz val="11"/>
        <color theme="1"/>
        <rFont val="Calibri"/>
        <family val="2"/>
        <charset val="238"/>
        <scheme val="minor"/>
      </rPr>
      <t>30</t>
    </r>
    <r>
      <rPr>
        <sz val="11"/>
        <color theme="1"/>
        <rFont val="Calibri"/>
        <family val="2"/>
        <charset val="238"/>
        <scheme val="minor"/>
      </rPr>
      <t xml:space="preserve"> lidí (Boček)</t>
    </r>
  </si>
  <si>
    <r>
      <t>Antické motivy -</t>
    </r>
    <r>
      <rPr>
        <b/>
        <sz val="11"/>
        <color theme="1"/>
        <rFont val="Calibri"/>
        <family val="2"/>
        <charset val="238"/>
        <scheme val="minor"/>
      </rPr>
      <t xml:space="preserve"> 30</t>
    </r>
    <r>
      <rPr>
        <sz val="11"/>
        <color theme="1"/>
        <rFont val="Calibri"/>
        <family val="2"/>
        <charset val="238"/>
        <scheme val="minor"/>
      </rPr>
      <t xml:space="preserve"> lidí (Pavlík)</t>
    </r>
  </si>
  <si>
    <r>
      <t xml:space="preserve">Od slovanského hradiště ke kamennému hradu -  </t>
    </r>
    <r>
      <rPr>
        <b/>
        <sz val="11"/>
        <color theme="1"/>
        <rFont val="Calibri"/>
        <family val="2"/>
        <charset val="238"/>
        <scheme val="minor"/>
      </rPr>
      <t xml:space="preserve">62 </t>
    </r>
    <r>
      <rPr>
        <sz val="11"/>
        <color theme="1"/>
        <rFont val="Calibri"/>
        <family val="2"/>
        <charset val="238"/>
        <scheme val="minor"/>
      </rPr>
      <t>lidí (J.Musil 2x)</t>
    </r>
  </si>
  <si>
    <r>
      <t xml:space="preserve">Prohlídky města </t>
    </r>
    <r>
      <rPr>
        <b/>
        <sz val="11"/>
        <color theme="1"/>
        <rFont val="Calibri"/>
        <family val="2"/>
        <charset val="238"/>
        <scheme val="minor"/>
      </rPr>
      <t>s průvodcem</t>
    </r>
  </si>
  <si>
    <t>٭110</t>
  </si>
  <si>
    <t>Policie ČR - Chrudimské hradby (Dr. Frolík 2x)</t>
  </si>
  <si>
    <t>٭116</t>
  </si>
  <si>
    <t xml:space="preserve">r. 2017 - Národní zahájení Dnů evropského dědictví v Chrudimi </t>
  </si>
  <si>
    <t xml:space="preserve">* 2017 - procházka po Chrudimi s architektem Janatkou </t>
  </si>
  <si>
    <t>Výlet "Skutečská naučná stezka"</t>
  </si>
  <si>
    <t>Vernisáž "Nositelé tradic lidové kultury"</t>
  </si>
  <si>
    <t>Koncert CHKF</t>
  </si>
  <si>
    <t>٭40</t>
  </si>
  <si>
    <t>* 2017 - prohlídka města s architektem</t>
  </si>
  <si>
    <t>Zahájení výstavy "100 let v Chrudimi" + křest ENC</t>
  </si>
  <si>
    <t>přednáška "Rozhledna Bára" (arch. M. Rajniš)</t>
  </si>
  <si>
    <t xml:space="preserve">Židovský hřbitov - prochocházka s výkladem </t>
  </si>
  <si>
    <r>
      <t xml:space="preserve">DKP - vernisáž Fotoklubu  </t>
    </r>
    <r>
      <rPr>
        <sz val="11"/>
        <color theme="1"/>
        <rFont val="Arial"/>
        <family val="2"/>
        <charset val="238"/>
      </rPr>
      <t>°°</t>
    </r>
  </si>
  <si>
    <r>
      <rPr>
        <sz val="11"/>
        <color theme="1"/>
        <rFont val="Arial"/>
        <family val="2"/>
        <charset val="238"/>
      </rPr>
      <t xml:space="preserve"> °°</t>
    </r>
    <r>
      <rPr>
        <sz val="11"/>
        <color theme="1"/>
        <rFont val="Calibri"/>
        <family val="2"/>
        <charset val="238"/>
      </rPr>
      <t xml:space="preserve"> r. 2017 - "Památky a příroda"</t>
    </r>
  </si>
  <si>
    <t xml:space="preserve">      r. 2018 - "Architektura města"</t>
  </si>
  <si>
    <r>
      <t xml:space="preserve">Procházka města s průvodcem </t>
    </r>
    <r>
      <rPr>
        <b/>
        <sz val="11"/>
        <color rgb="FF00B0F0"/>
        <rFont val="Calibri"/>
        <family val="2"/>
        <charset val="238"/>
        <scheme val="minor"/>
      </rPr>
      <t>2015: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</si>
  <si>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Přednášky </t>
    </r>
    <r>
      <rPr>
        <b/>
        <sz val="11"/>
        <color rgb="FF00B0F0"/>
        <rFont val="Calibri"/>
        <family val="2"/>
        <charset val="238"/>
        <scheme val="minor"/>
      </rPr>
      <t>2013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</si>
  <si>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t xml:space="preserve">Procházka města s průvodcem </t>
    </r>
    <r>
      <rPr>
        <b/>
        <sz val="11"/>
        <color rgb="FF00B0F0"/>
        <rFont val="Calibri"/>
        <family val="2"/>
        <charset val="238"/>
        <scheme val="minor"/>
      </rPr>
      <t>2013</t>
    </r>
    <r>
      <rPr>
        <b/>
        <sz val="11"/>
        <color theme="1"/>
        <rFont val="Calibri"/>
        <family val="2"/>
        <charset val="238"/>
        <scheme val="minor"/>
      </rPr>
      <t xml:space="preserve">: </t>
    </r>
  </si>
  <si>
    <r>
      <t xml:space="preserve">Procházka města s průvodcem </t>
    </r>
    <r>
      <rPr>
        <b/>
        <sz val="11"/>
        <color rgb="FF00B0F0"/>
        <rFont val="Calibri"/>
        <family val="2"/>
        <charset val="238"/>
        <scheme val="minor"/>
      </rPr>
      <t>2014: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</si>
  <si>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Přednášky </t>
    </r>
    <r>
      <rPr>
        <b/>
        <sz val="11"/>
        <color rgb="FF00B0F0"/>
        <rFont val="Calibri"/>
        <family val="2"/>
        <charset val="238"/>
        <scheme val="minor"/>
      </rPr>
      <t>2016</t>
    </r>
    <r>
      <rPr>
        <b/>
        <sz val="11"/>
        <color theme="1"/>
        <rFont val="Calibri"/>
        <family val="2"/>
        <charset val="238"/>
        <scheme val="minor"/>
      </rPr>
      <t>:</t>
    </r>
  </si>
  <si>
    <t>DKP - vernisáž Fotoklubu "Architektura města"</t>
  </si>
  <si>
    <t xml:space="preserve">zahájení výstavy "100 let v Chrudimi" + křest Vlastivědné encyklopedie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</si>
</sst>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theme="6" tint="0.59999389629810485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rgb="FF00B0F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0" fillId="0" borderId="0" xfId="0" applyFill="1"/>
    <xf numFmtId="0" fontId="1" fillId="0" borderId="0" xfId="0" applyFont="1"/>
    <xf numFmtId="0" fontId="4" fillId="0" borderId="0" xfId="0" applyFont="1"/>
    <xf numFmtId="3" fontId="5" fillId="0" borderId="0" xfId="0" applyNumberFormat="1" applyFont="1" applyFill="1" applyBorder="1" applyAlignment="1">
      <alignment horizontal="center"/>
    </xf>
    <xf numFmtId="3" fontId="1" fillId="2" borderId="8" xfId="0" applyNumberFormat="1" applyFont="1" applyFill="1" applyBorder="1"/>
    <xf numFmtId="0" fontId="1" fillId="0" borderId="8" xfId="0" applyFont="1" applyFill="1" applyBorder="1"/>
    <xf numFmtId="3" fontId="1" fillId="0" borderId="8" xfId="0" applyNumberFormat="1" applyFont="1" applyFill="1" applyBorder="1"/>
    <xf numFmtId="0" fontId="1" fillId="2" borderId="6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0" fillId="0" borderId="0" xfId="0" applyBorder="1"/>
    <xf numFmtId="0" fontId="1" fillId="2" borderId="16" xfId="0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4" fillId="2" borderId="9" xfId="0" applyNumberFormat="1" applyFont="1" applyFill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0" fontId="0" fillId="0" borderId="19" xfId="0" applyBorder="1"/>
    <xf numFmtId="0" fontId="0" fillId="0" borderId="18" xfId="0" applyBorder="1"/>
    <xf numFmtId="3" fontId="4" fillId="0" borderId="17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0" fillId="0" borderId="20" xfId="0" applyBorder="1"/>
    <xf numFmtId="3" fontId="0" fillId="0" borderId="0" xfId="0" applyNumberFormat="1" applyFill="1" applyBorder="1"/>
    <xf numFmtId="3" fontId="0" fillId="2" borderId="1" xfId="0" applyNumberFormat="1" applyFont="1" applyFill="1" applyBorder="1" applyAlignment="1">
      <alignment horizontal="center"/>
    </xf>
    <xf numFmtId="3" fontId="0" fillId="2" borderId="1" xfId="0" applyNumberFormat="1" applyFont="1" applyFill="1" applyBorder="1"/>
    <xf numFmtId="3" fontId="0" fillId="2" borderId="21" xfId="0" applyNumberFormat="1" applyFont="1" applyFill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3" borderId="1" xfId="0" applyNumberFormat="1" applyFont="1" applyFill="1" applyBorder="1" applyAlignment="1">
      <alignment horizontal="center"/>
    </xf>
    <xf numFmtId="3" fontId="0" fillId="2" borderId="4" xfId="0" applyNumberFormat="1" applyFont="1" applyFill="1" applyBorder="1" applyAlignment="1">
      <alignment horizontal="center"/>
    </xf>
    <xf numFmtId="3" fontId="1" fillId="2" borderId="22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3" fontId="4" fillId="2" borderId="21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3" fontId="0" fillId="4" borderId="4" xfId="0" applyNumberForma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" fontId="1" fillId="4" borderId="8" xfId="0" applyNumberFormat="1" applyFont="1" applyFill="1" applyBorder="1"/>
    <xf numFmtId="0" fontId="0" fillId="0" borderId="23" xfId="0" applyBorder="1"/>
    <xf numFmtId="0" fontId="1" fillId="0" borderId="22" xfId="0" applyFont="1" applyFill="1" applyBorder="1"/>
    <xf numFmtId="0" fontId="0" fillId="0" borderId="24" xfId="0" applyBorder="1"/>
    <xf numFmtId="3" fontId="4" fillId="0" borderId="1" xfId="0" applyNumberFormat="1" applyFont="1" applyFill="1" applyBorder="1" applyAlignment="1">
      <alignment horizontal="center"/>
    </xf>
    <xf numFmtId="0" fontId="0" fillId="0" borderId="26" xfId="0" applyBorder="1"/>
    <xf numFmtId="3" fontId="0" fillId="2" borderId="26" xfId="0" applyNumberFormat="1" applyFont="1" applyFill="1" applyBorder="1" applyAlignment="1">
      <alignment horizontal="center"/>
    </xf>
    <xf numFmtId="0" fontId="0" fillId="0" borderId="27" xfId="0" applyBorder="1"/>
    <xf numFmtId="3" fontId="8" fillId="0" borderId="9" xfId="0" applyNumberFormat="1" applyFont="1" applyBorder="1" applyAlignment="1">
      <alignment horizontal="center"/>
    </xf>
    <xf numFmtId="3" fontId="1" fillId="2" borderId="26" xfId="0" applyNumberFormat="1" applyFont="1" applyFill="1" applyBorder="1" applyAlignment="1">
      <alignment horizontal="center"/>
    </xf>
    <xf numFmtId="3" fontId="1" fillId="4" borderId="9" xfId="0" applyNumberFormat="1" applyFont="1" applyFill="1" applyBorder="1" applyAlignment="1">
      <alignment horizontal="center"/>
    </xf>
    <xf numFmtId="3" fontId="8" fillId="2" borderId="9" xfId="0" applyNumberFormat="1" applyFont="1" applyFill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0" fontId="9" fillId="0" borderId="0" xfId="0" applyFont="1"/>
    <xf numFmtId="3" fontId="0" fillId="0" borderId="1" xfId="0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3" fontId="0" fillId="0" borderId="4" xfId="0" applyNumberFormat="1" applyFont="1" applyFill="1" applyBorder="1" applyAlignment="1">
      <alignment horizontal="center"/>
    </xf>
    <xf numFmtId="3" fontId="0" fillId="3" borderId="4" xfId="0" applyNumberFormat="1" applyFont="1" applyFill="1" applyBorder="1" applyAlignment="1">
      <alignment horizontal="center"/>
    </xf>
    <xf numFmtId="3" fontId="0" fillId="0" borderId="9" xfId="0" applyNumberFormat="1" applyFont="1" applyFill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26" xfId="0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5" xfId="0" applyFont="1" applyBorder="1"/>
    <xf numFmtId="0" fontId="0" fillId="0" borderId="28" xfId="0" applyBorder="1"/>
    <xf numFmtId="0" fontId="1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3" fontId="0" fillId="0" borderId="21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5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tabColor rgb="FF7030A0"/>
  </sheetPr>
  <dimension ref="A1:Q51"/>
  <sheetViews>
    <sheetView topLeftCell="A22" workbookViewId="0">
      <selection activeCell="I36" sqref="I36:I37"/>
    </sheetView>
  </sheetViews>
  <sheetFormatPr defaultRowHeight="15"/>
  <cols>
    <col min="1" max="1" width="4.28515625" customWidth="1"/>
    <col min="2" max="2" width="41.42578125" customWidth="1"/>
    <col min="3" max="13" width="7.85546875" customWidth="1"/>
  </cols>
  <sheetData>
    <row r="1" spans="1:16" ht="15.75" thickBot="1"/>
    <row r="2" spans="1:16" ht="21">
      <c r="A2" s="83" t="s">
        <v>27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</row>
    <row r="3" spans="1:16" ht="19.5" thickBot="1">
      <c r="A3" s="86" t="s">
        <v>28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8"/>
    </row>
    <row r="4" spans="1:16" ht="15.75" thickBot="1">
      <c r="A4" s="6" t="s">
        <v>0</v>
      </c>
      <c r="B4" s="7" t="s">
        <v>1</v>
      </c>
      <c r="C4" s="17">
        <v>2006</v>
      </c>
      <c r="D4" s="8">
        <v>2007</v>
      </c>
      <c r="E4" s="17">
        <v>2008</v>
      </c>
      <c r="F4" s="8">
        <v>2009</v>
      </c>
      <c r="G4" s="17">
        <v>2010</v>
      </c>
      <c r="H4" s="8">
        <v>2011</v>
      </c>
      <c r="I4" s="17">
        <v>2012</v>
      </c>
      <c r="J4" s="8">
        <v>2013</v>
      </c>
      <c r="K4" s="17">
        <v>2014</v>
      </c>
      <c r="L4" s="8">
        <v>2015</v>
      </c>
      <c r="M4" s="23">
        <v>2016</v>
      </c>
    </row>
    <row r="5" spans="1:16">
      <c r="A5" s="3">
        <v>1</v>
      </c>
      <c r="B5" s="4" t="s">
        <v>3</v>
      </c>
      <c r="C5" s="40">
        <v>1200</v>
      </c>
      <c r="D5" s="24">
        <v>850</v>
      </c>
      <c r="E5" s="40">
        <v>1150</v>
      </c>
      <c r="F5" s="24">
        <v>1000</v>
      </c>
      <c r="G5" s="40">
        <v>1214</v>
      </c>
      <c r="H5" s="24">
        <v>1220</v>
      </c>
      <c r="I5" s="40">
        <v>930</v>
      </c>
      <c r="J5" s="24">
        <v>530</v>
      </c>
      <c r="K5" s="40">
        <v>850</v>
      </c>
      <c r="L5" s="24">
        <v>1050</v>
      </c>
      <c r="M5" s="37">
        <v>609</v>
      </c>
    </row>
    <row r="6" spans="1:16">
      <c r="A6" s="2">
        <v>2</v>
      </c>
      <c r="B6" s="1" t="s">
        <v>6</v>
      </c>
      <c r="C6" s="41">
        <v>800</v>
      </c>
      <c r="D6" s="25">
        <v>500</v>
      </c>
      <c r="E6" s="41">
        <v>700</v>
      </c>
      <c r="F6" s="25">
        <v>600</v>
      </c>
      <c r="G6" s="41">
        <v>1005</v>
      </c>
      <c r="H6" s="25">
        <v>1000</v>
      </c>
      <c r="I6" s="41">
        <v>722</v>
      </c>
      <c r="J6" s="25">
        <v>460</v>
      </c>
      <c r="K6" s="41">
        <v>720</v>
      </c>
      <c r="L6" s="25">
        <v>750</v>
      </c>
      <c r="M6" s="37">
        <v>303</v>
      </c>
    </row>
    <row r="7" spans="1:16">
      <c r="A7" s="2">
        <v>3</v>
      </c>
      <c r="B7" s="1" t="s">
        <v>4</v>
      </c>
      <c r="C7" s="41">
        <v>400</v>
      </c>
      <c r="D7" s="25">
        <v>380</v>
      </c>
      <c r="E7" s="41">
        <v>430</v>
      </c>
      <c r="F7" s="25">
        <v>600</v>
      </c>
      <c r="G7" s="41">
        <v>464</v>
      </c>
      <c r="H7" s="25">
        <v>570</v>
      </c>
      <c r="I7" s="41">
        <v>364</v>
      </c>
      <c r="J7" s="25">
        <v>230</v>
      </c>
      <c r="K7" s="41">
        <v>360</v>
      </c>
      <c r="L7" s="25">
        <v>260</v>
      </c>
      <c r="M7" s="37">
        <v>238</v>
      </c>
    </row>
    <row r="8" spans="1:16">
      <c r="A8" s="2">
        <v>4</v>
      </c>
      <c r="B8" s="1" t="s">
        <v>5</v>
      </c>
      <c r="C8" s="41">
        <v>400</v>
      </c>
      <c r="D8" s="25">
        <v>300</v>
      </c>
      <c r="E8" s="41">
        <v>250</v>
      </c>
      <c r="F8" s="25">
        <v>400</v>
      </c>
      <c r="G8" s="41">
        <v>374</v>
      </c>
      <c r="H8" s="25">
        <v>340</v>
      </c>
      <c r="I8" s="41">
        <v>324</v>
      </c>
      <c r="J8" s="25">
        <v>170</v>
      </c>
      <c r="K8" s="41">
        <v>260</v>
      </c>
      <c r="L8" s="25">
        <v>290</v>
      </c>
      <c r="M8" s="37">
        <v>174</v>
      </c>
    </row>
    <row r="9" spans="1:16">
      <c r="A9" s="2">
        <v>5</v>
      </c>
      <c r="B9" s="1" t="s">
        <v>30</v>
      </c>
      <c r="C9" s="18" t="s">
        <v>33</v>
      </c>
      <c r="D9" s="9" t="s">
        <v>33</v>
      </c>
      <c r="E9" s="18" t="s">
        <v>33</v>
      </c>
      <c r="F9" s="9" t="s">
        <v>33</v>
      </c>
      <c r="G9" s="18" t="s">
        <v>33</v>
      </c>
      <c r="H9" s="9" t="s">
        <v>33</v>
      </c>
      <c r="I9" s="18" t="s">
        <v>33</v>
      </c>
      <c r="J9" s="25">
        <v>100</v>
      </c>
      <c r="K9" s="41">
        <v>100</v>
      </c>
      <c r="L9" s="9" t="s">
        <v>33</v>
      </c>
      <c r="M9" s="37" t="s">
        <v>33</v>
      </c>
    </row>
    <row r="10" spans="1:16">
      <c r="A10" s="2">
        <v>6</v>
      </c>
      <c r="B10" s="1" t="s">
        <v>16</v>
      </c>
      <c r="C10" s="18" t="s">
        <v>33</v>
      </c>
      <c r="D10" s="25">
        <v>200</v>
      </c>
      <c r="E10" s="18" t="s">
        <v>33</v>
      </c>
      <c r="F10" s="9" t="s">
        <v>33</v>
      </c>
      <c r="G10" s="41">
        <v>1183</v>
      </c>
      <c r="H10" s="25">
        <v>3200</v>
      </c>
      <c r="I10" s="41">
        <v>1445</v>
      </c>
      <c r="J10" s="25">
        <v>436</v>
      </c>
      <c r="K10" s="41">
        <v>759</v>
      </c>
      <c r="L10" s="25">
        <v>827</v>
      </c>
      <c r="M10" s="37">
        <v>419</v>
      </c>
    </row>
    <row r="11" spans="1:16">
      <c r="A11" s="2">
        <v>7</v>
      </c>
      <c r="B11" s="1" t="s">
        <v>31</v>
      </c>
      <c r="C11" s="41">
        <v>800</v>
      </c>
      <c r="D11" s="25">
        <v>660</v>
      </c>
      <c r="E11" s="41">
        <v>1039</v>
      </c>
      <c r="F11" s="25">
        <v>891</v>
      </c>
      <c r="G11" s="41">
        <v>1007</v>
      </c>
      <c r="H11" s="25">
        <v>1222</v>
      </c>
      <c r="I11" s="41">
        <v>1471</v>
      </c>
      <c r="J11" s="25">
        <v>698</v>
      </c>
      <c r="K11" s="41">
        <v>768</v>
      </c>
      <c r="L11" s="25">
        <v>910</v>
      </c>
      <c r="M11" s="37">
        <v>889</v>
      </c>
      <c r="N11" s="10"/>
      <c r="O11" s="10"/>
      <c r="P11" s="10"/>
    </row>
    <row r="12" spans="1:16">
      <c r="A12" s="2">
        <v>8</v>
      </c>
      <c r="B12" s="1" t="s">
        <v>32</v>
      </c>
      <c r="C12" s="41">
        <v>483</v>
      </c>
      <c r="D12" s="25">
        <v>463</v>
      </c>
      <c r="E12" s="41">
        <v>580</v>
      </c>
      <c r="F12" s="25">
        <v>363</v>
      </c>
      <c r="G12" s="41">
        <v>558</v>
      </c>
      <c r="H12" s="25">
        <v>428</v>
      </c>
      <c r="I12" s="41">
        <v>925</v>
      </c>
      <c r="J12" s="25">
        <v>378</v>
      </c>
      <c r="K12" s="41">
        <v>471</v>
      </c>
      <c r="L12" s="25">
        <v>510</v>
      </c>
      <c r="M12" s="37">
        <v>237</v>
      </c>
    </row>
    <row r="13" spans="1:16">
      <c r="A13" s="2">
        <v>9</v>
      </c>
      <c r="B13" s="1" t="s">
        <v>8</v>
      </c>
      <c r="C13" s="41">
        <v>173</v>
      </c>
      <c r="D13" s="25">
        <v>168</v>
      </c>
      <c r="E13" s="41">
        <v>171</v>
      </c>
      <c r="F13" s="25">
        <v>0</v>
      </c>
      <c r="G13" s="41">
        <v>159</v>
      </c>
      <c r="H13" s="25">
        <v>140</v>
      </c>
      <c r="I13" s="41">
        <v>164</v>
      </c>
      <c r="J13" s="25">
        <v>48</v>
      </c>
      <c r="K13" s="41">
        <v>85</v>
      </c>
      <c r="L13" s="25">
        <v>88</v>
      </c>
      <c r="M13" s="37">
        <v>86</v>
      </c>
    </row>
    <row r="14" spans="1:16">
      <c r="A14" s="2">
        <v>10</v>
      </c>
      <c r="B14" s="1" t="s">
        <v>7</v>
      </c>
      <c r="C14" s="41">
        <v>335</v>
      </c>
      <c r="D14" s="25">
        <v>126</v>
      </c>
      <c r="E14" s="41">
        <v>143</v>
      </c>
      <c r="F14" s="25">
        <v>204</v>
      </c>
      <c r="G14" s="41">
        <v>240</v>
      </c>
      <c r="H14" s="25">
        <v>244</v>
      </c>
      <c r="I14" s="41">
        <v>231</v>
      </c>
      <c r="J14" s="25">
        <v>83</v>
      </c>
      <c r="K14" s="41">
        <v>258</v>
      </c>
      <c r="L14" s="25">
        <v>240</v>
      </c>
      <c r="M14" s="37">
        <v>147</v>
      </c>
    </row>
    <row r="15" spans="1:16">
      <c r="A15" s="2">
        <v>11</v>
      </c>
      <c r="B15" s="1" t="s">
        <v>12</v>
      </c>
      <c r="C15" s="41">
        <v>799</v>
      </c>
      <c r="D15" s="25">
        <v>524</v>
      </c>
      <c r="E15" s="41">
        <v>639</v>
      </c>
      <c r="F15" s="25">
        <v>584</v>
      </c>
      <c r="G15" s="18" t="s">
        <v>33</v>
      </c>
      <c r="H15" s="25">
        <v>692</v>
      </c>
      <c r="I15" s="41">
        <v>565</v>
      </c>
      <c r="J15" s="25">
        <v>316</v>
      </c>
      <c r="K15" s="41">
        <v>570</v>
      </c>
      <c r="L15" s="25">
        <v>423</v>
      </c>
      <c r="M15" s="37">
        <v>352</v>
      </c>
    </row>
    <row r="16" spans="1:16">
      <c r="A16" s="2">
        <v>12</v>
      </c>
      <c r="B16" s="1" t="s">
        <v>9</v>
      </c>
      <c r="C16" s="41">
        <v>160</v>
      </c>
      <c r="D16" s="25">
        <v>150</v>
      </c>
      <c r="E16" s="41">
        <v>50</v>
      </c>
      <c r="F16" s="25">
        <v>135</v>
      </c>
      <c r="G16" s="18" t="s">
        <v>33</v>
      </c>
      <c r="H16" s="9" t="s">
        <v>33</v>
      </c>
      <c r="I16" s="18" t="s">
        <v>33</v>
      </c>
      <c r="J16" s="9" t="s">
        <v>33</v>
      </c>
      <c r="K16" s="18" t="s">
        <v>33</v>
      </c>
      <c r="L16" s="9" t="s">
        <v>33</v>
      </c>
      <c r="M16" s="37" t="s">
        <v>33</v>
      </c>
    </row>
    <row r="17" spans="1:17">
      <c r="A17" s="2">
        <v>13</v>
      </c>
      <c r="B17" s="1" t="s">
        <v>10</v>
      </c>
      <c r="C17" s="18" t="s">
        <v>33</v>
      </c>
      <c r="D17" s="9" t="s">
        <v>33</v>
      </c>
      <c r="E17" s="18" t="s">
        <v>33</v>
      </c>
      <c r="F17" s="9" t="s">
        <v>33</v>
      </c>
      <c r="G17" s="41">
        <v>278</v>
      </c>
      <c r="H17" s="25">
        <v>150</v>
      </c>
      <c r="I17" s="41">
        <v>236</v>
      </c>
      <c r="J17" s="25">
        <v>50</v>
      </c>
      <c r="K17" s="41">
        <v>60</v>
      </c>
      <c r="L17" s="9" t="s">
        <v>33</v>
      </c>
      <c r="M17" s="37" t="s">
        <v>33</v>
      </c>
      <c r="N17" s="22"/>
      <c r="O17" s="22"/>
      <c r="P17" s="22"/>
      <c r="Q17" s="22"/>
    </row>
    <row r="18" spans="1:17">
      <c r="A18" s="2">
        <v>14</v>
      </c>
      <c r="B18" s="1" t="s">
        <v>11</v>
      </c>
      <c r="C18" s="41">
        <v>158</v>
      </c>
      <c r="D18" s="25">
        <v>50</v>
      </c>
      <c r="E18" s="41">
        <v>90</v>
      </c>
      <c r="F18" s="25">
        <v>120</v>
      </c>
      <c r="G18" s="41">
        <v>200</v>
      </c>
      <c r="H18" s="25">
        <v>100</v>
      </c>
      <c r="I18" s="41">
        <v>350</v>
      </c>
      <c r="J18" s="25">
        <v>150</v>
      </c>
      <c r="K18" s="41">
        <v>250</v>
      </c>
      <c r="L18" s="9">
        <v>250</v>
      </c>
      <c r="M18" s="37">
        <v>150</v>
      </c>
    </row>
    <row r="19" spans="1:17">
      <c r="A19" s="2">
        <v>15</v>
      </c>
      <c r="B19" s="1" t="s">
        <v>13</v>
      </c>
      <c r="C19" s="41">
        <v>96</v>
      </c>
      <c r="D19" s="25">
        <v>218</v>
      </c>
      <c r="E19" s="41">
        <v>111</v>
      </c>
      <c r="F19" s="25">
        <v>90</v>
      </c>
      <c r="G19" s="41">
        <v>0</v>
      </c>
      <c r="H19" s="25">
        <v>132</v>
      </c>
      <c r="I19" s="41">
        <v>65</v>
      </c>
      <c r="J19" s="25">
        <v>44</v>
      </c>
      <c r="K19" s="41">
        <v>20</v>
      </c>
      <c r="L19" s="25">
        <v>45</v>
      </c>
      <c r="M19" s="43">
        <v>62</v>
      </c>
    </row>
    <row r="20" spans="1:17">
      <c r="A20" s="2">
        <v>16</v>
      </c>
      <c r="B20" s="1" t="s">
        <v>14</v>
      </c>
      <c r="C20" s="41">
        <v>102</v>
      </c>
      <c r="D20" s="25">
        <v>50</v>
      </c>
      <c r="E20" s="18" t="s">
        <v>33</v>
      </c>
      <c r="F20" s="9" t="s">
        <v>33</v>
      </c>
      <c r="G20" s="18" t="s">
        <v>33</v>
      </c>
      <c r="H20" s="9" t="s">
        <v>33</v>
      </c>
      <c r="I20" s="18" t="s">
        <v>33</v>
      </c>
      <c r="J20" s="9" t="s">
        <v>33</v>
      </c>
      <c r="K20" s="18" t="s">
        <v>33</v>
      </c>
      <c r="L20" s="9" t="s">
        <v>33</v>
      </c>
      <c r="M20" s="37" t="s">
        <v>33</v>
      </c>
    </row>
    <row r="21" spans="1:17">
      <c r="A21" s="2">
        <v>17</v>
      </c>
      <c r="B21" s="4" t="s">
        <v>15</v>
      </c>
      <c r="C21" s="20" t="s">
        <v>33</v>
      </c>
      <c r="D21" s="24">
        <v>50</v>
      </c>
      <c r="E21" s="20" t="s">
        <v>33</v>
      </c>
      <c r="F21" s="21" t="s">
        <v>33</v>
      </c>
      <c r="G21" s="20" t="s">
        <v>33</v>
      </c>
      <c r="H21" s="21" t="s">
        <v>33</v>
      </c>
      <c r="I21" s="20" t="s">
        <v>33</v>
      </c>
      <c r="J21" s="21" t="s">
        <v>33</v>
      </c>
      <c r="K21" s="20" t="s">
        <v>33</v>
      </c>
      <c r="L21" s="9" t="s">
        <v>33</v>
      </c>
      <c r="M21" s="37" t="s">
        <v>33</v>
      </c>
    </row>
    <row r="22" spans="1:17">
      <c r="A22" s="2">
        <v>18</v>
      </c>
      <c r="B22" s="1" t="s">
        <v>17</v>
      </c>
      <c r="C22" s="41">
        <v>700</v>
      </c>
      <c r="D22" s="9" t="s">
        <v>33</v>
      </c>
      <c r="E22" s="18" t="s">
        <v>33</v>
      </c>
      <c r="F22" s="9" t="s">
        <v>33</v>
      </c>
      <c r="G22" s="18" t="s">
        <v>33</v>
      </c>
      <c r="H22" s="9" t="s">
        <v>33</v>
      </c>
      <c r="I22" s="18" t="s">
        <v>33</v>
      </c>
      <c r="J22" s="9" t="s">
        <v>33</v>
      </c>
      <c r="K22" s="18" t="s">
        <v>33</v>
      </c>
      <c r="L22" s="9" t="s">
        <v>33</v>
      </c>
      <c r="M22" s="37" t="s">
        <v>33</v>
      </c>
    </row>
    <row r="23" spans="1:17">
      <c r="A23" s="2">
        <v>19</v>
      </c>
      <c r="B23" s="1" t="s">
        <v>18</v>
      </c>
      <c r="C23" s="18" t="s">
        <v>33</v>
      </c>
      <c r="D23" s="9" t="s">
        <v>33</v>
      </c>
      <c r="E23" s="41">
        <v>600</v>
      </c>
      <c r="F23" s="25">
        <v>400</v>
      </c>
      <c r="G23" s="18" t="s">
        <v>33</v>
      </c>
      <c r="H23" s="9" t="s">
        <v>33</v>
      </c>
      <c r="I23" s="18" t="s">
        <v>33</v>
      </c>
      <c r="J23" s="9" t="s">
        <v>33</v>
      </c>
      <c r="K23" s="18" t="s">
        <v>33</v>
      </c>
      <c r="L23" s="9" t="s">
        <v>33</v>
      </c>
      <c r="M23" s="37" t="s">
        <v>33</v>
      </c>
    </row>
    <row r="24" spans="1:17">
      <c r="A24" s="2">
        <v>20</v>
      </c>
      <c r="B24" s="1" t="s">
        <v>19</v>
      </c>
      <c r="C24" s="18" t="s">
        <v>33</v>
      </c>
      <c r="D24" s="9" t="s">
        <v>33</v>
      </c>
      <c r="E24" s="41">
        <v>420</v>
      </c>
      <c r="F24" s="25">
        <v>350</v>
      </c>
      <c r="G24" s="41">
        <v>738</v>
      </c>
      <c r="H24" s="25">
        <v>764</v>
      </c>
      <c r="I24" s="41">
        <v>400</v>
      </c>
      <c r="J24" s="25">
        <v>100</v>
      </c>
      <c r="K24" s="41">
        <v>300</v>
      </c>
      <c r="L24" s="25">
        <v>84</v>
      </c>
      <c r="M24" s="37">
        <v>128</v>
      </c>
    </row>
    <row r="25" spans="1:17">
      <c r="A25" s="2">
        <v>21</v>
      </c>
      <c r="B25" s="1" t="s">
        <v>20</v>
      </c>
      <c r="C25" s="18" t="s">
        <v>33</v>
      </c>
      <c r="D25" s="9" t="s">
        <v>33</v>
      </c>
      <c r="E25" s="41">
        <v>200</v>
      </c>
      <c r="F25" s="25">
        <v>278</v>
      </c>
      <c r="G25" s="41">
        <v>280</v>
      </c>
      <c r="H25" s="9" t="s">
        <v>33</v>
      </c>
      <c r="I25" s="18" t="s">
        <v>33</v>
      </c>
      <c r="J25" s="9" t="s">
        <v>33</v>
      </c>
      <c r="K25" s="18" t="s">
        <v>33</v>
      </c>
      <c r="L25" s="9" t="s">
        <v>33</v>
      </c>
      <c r="M25" s="37" t="s">
        <v>33</v>
      </c>
    </row>
    <row r="26" spans="1:17">
      <c r="A26" s="2">
        <v>22</v>
      </c>
      <c r="B26" s="1" t="s">
        <v>21</v>
      </c>
      <c r="C26" s="18" t="s">
        <v>33</v>
      </c>
      <c r="D26" s="9" t="s">
        <v>33</v>
      </c>
      <c r="E26" s="41">
        <v>200</v>
      </c>
      <c r="F26" s="9" t="s">
        <v>33</v>
      </c>
      <c r="G26" s="18" t="s">
        <v>33</v>
      </c>
      <c r="H26" s="9" t="s">
        <v>33</v>
      </c>
      <c r="I26" s="18" t="s">
        <v>33</v>
      </c>
      <c r="J26" s="9" t="s">
        <v>33</v>
      </c>
      <c r="K26" s="18" t="s">
        <v>33</v>
      </c>
      <c r="L26" s="9" t="s">
        <v>33</v>
      </c>
      <c r="M26" s="38"/>
    </row>
    <row r="27" spans="1:17">
      <c r="A27" s="2">
        <v>23</v>
      </c>
      <c r="B27" s="1" t="s">
        <v>22</v>
      </c>
      <c r="C27" s="18" t="s">
        <v>33</v>
      </c>
      <c r="D27" s="9" t="s">
        <v>33</v>
      </c>
      <c r="E27" s="18" t="s">
        <v>33</v>
      </c>
      <c r="F27" s="25">
        <v>240</v>
      </c>
      <c r="G27" s="18" t="s">
        <v>33</v>
      </c>
      <c r="H27" s="9" t="s">
        <v>33</v>
      </c>
      <c r="I27" s="18" t="s">
        <v>33</v>
      </c>
      <c r="J27" s="9" t="s">
        <v>33</v>
      </c>
      <c r="K27" s="18" t="s">
        <v>33</v>
      </c>
      <c r="L27" s="9" t="s">
        <v>33</v>
      </c>
      <c r="M27" s="37" t="s">
        <v>33</v>
      </c>
    </row>
    <row r="28" spans="1:17">
      <c r="A28" s="2">
        <v>24</v>
      </c>
      <c r="B28" s="1" t="s">
        <v>23</v>
      </c>
      <c r="C28" s="18" t="s">
        <v>33</v>
      </c>
      <c r="D28" s="9" t="s">
        <v>33</v>
      </c>
      <c r="E28" s="18" t="s">
        <v>33</v>
      </c>
      <c r="F28" s="25">
        <v>650</v>
      </c>
      <c r="G28" s="18" t="s">
        <v>33</v>
      </c>
      <c r="H28" s="9" t="s">
        <v>33</v>
      </c>
      <c r="I28" s="18" t="s">
        <v>33</v>
      </c>
      <c r="J28" s="9" t="s">
        <v>33</v>
      </c>
      <c r="K28" s="18" t="s">
        <v>33</v>
      </c>
      <c r="L28" s="9" t="s">
        <v>33</v>
      </c>
      <c r="M28" s="37" t="s">
        <v>33</v>
      </c>
    </row>
    <row r="29" spans="1:17">
      <c r="A29" s="1">
        <v>25</v>
      </c>
      <c r="B29" s="1" t="s">
        <v>53</v>
      </c>
      <c r="C29" s="18" t="s">
        <v>33</v>
      </c>
      <c r="D29" s="9" t="s">
        <v>33</v>
      </c>
      <c r="E29" s="18" t="s">
        <v>33</v>
      </c>
      <c r="F29" s="25">
        <v>65</v>
      </c>
      <c r="G29" s="41">
        <v>47</v>
      </c>
      <c r="H29" s="25">
        <v>48</v>
      </c>
      <c r="I29" s="41">
        <v>52</v>
      </c>
      <c r="J29" s="25" t="s">
        <v>40</v>
      </c>
      <c r="K29" s="41" t="s">
        <v>41</v>
      </c>
      <c r="L29" s="34" t="s">
        <v>54</v>
      </c>
      <c r="M29" s="37" t="s">
        <v>56</v>
      </c>
    </row>
    <row r="30" spans="1:17">
      <c r="A30" s="2">
        <v>26</v>
      </c>
      <c r="B30" s="1" t="s">
        <v>24</v>
      </c>
      <c r="C30" s="41"/>
      <c r="D30" s="25"/>
      <c r="E30" s="41"/>
      <c r="F30" s="25"/>
      <c r="G30" s="41">
        <v>80</v>
      </c>
      <c r="H30" s="25">
        <v>60</v>
      </c>
      <c r="I30" s="41">
        <v>60</v>
      </c>
      <c r="J30" s="25">
        <v>50</v>
      </c>
      <c r="K30" s="41">
        <v>40</v>
      </c>
      <c r="L30" s="9" t="s">
        <v>33</v>
      </c>
      <c r="M30" s="37">
        <v>50</v>
      </c>
    </row>
    <row r="31" spans="1:17">
      <c r="A31" s="2">
        <v>27</v>
      </c>
      <c r="B31" s="1" t="s">
        <v>34</v>
      </c>
      <c r="C31" s="18" t="s">
        <v>33</v>
      </c>
      <c r="D31" s="9" t="s">
        <v>33</v>
      </c>
      <c r="E31" s="18" t="s">
        <v>33</v>
      </c>
      <c r="F31" s="9" t="s">
        <v>33</v>
      </c>
      <c r="G31" s="18" t="s">
        <v>33</v>
      </c>
      <c r="H31" s="9" t="s">
        <v>33</v>
      </c>
      <c r="I31" s="18" t="s">
        <v>33</v>
      </c>
      <c r="J31" s="9">
        <v>20</v>
      </c>
      <c r="K31" s="18" t="s">
        <v>33</v>
      </c>
      <c r="L31" s="9" t="s">
        <v>33</v>
      </c>
      <c r="M31" s="37" t="s">
        <v>33</v>
      </c>
    </row>
    <row r="32" spans="1:17">
      <c r="A32" s="2">
        <v>28</v>
      </c>
      <c r="B32" s="1" t="s">
        <v>25</v>
      </c>
      <c r="C32" s="18" t="s">
        <v>33</v>
      </c>
      <c r="D32" s="9" t="s">
        <v>33</v>
      </c>
      <c r="E32" s="18" t="s">
        <v>33</v>
      </c>
      <c r="F32" s="9" t="s">
        <v>33</v>
      </c>
      <c r="G32" s="41">
        <v>150</v>
      </c>
      <c r="H32" s="25">
        <v>180</v>
      </c>
      <c r="I32" s="18" t="s">
        <v>33</v>
      </c>
      <c r="J32" s="9" t="s">
        <v>33</v>
      </c>
      <c r="K32" s="18" t="s">
        <v>33</v>
      </c>
      <c r="L32" s="9" t="s">
        <v>33</v>
      </c>
      <c r="M32" s="39" t="s">
        <v>33</v>
      </c>
      <c r="N32" s="19"/>
      <c r="O32" s="32"/>
      <c r="P32" s="19" t="s">
        <v>43</v>
      </c>
      <c r="Q32" s="13"/>
    </row>
    <row r="33" spans="1:14">
      <c r="A33" s="2">
        <v>29</v>
      </c>
      <c r="B33" s="1" t="s">
        <v>44</v>
      </c>
      <c r="C33" s="18" t="s">
        <v>33</v>
      </c>
      <c r="D33" s="9" t="s">
        <v>33</v>
      </c>
      <c r="E33" s="18" t="s">
        <v>33</v>
      </c>
      <c r="F33" s="9" t="s">
        <v>33</v>
      </c>
      <c r="G33" s="41">
        <v>764</v>
      </c>
      <c r="H33" s="25">
        <v>573</v>
      </c>
      <c r="I33" s="41">
        <v>450</v>
      </c>
      <c r="J33" s="25">
        <v>194</v>
      </c>
      <c r="K33" s="41">
        <v>350</v>
      </c>
      <c r="L33" s="34">
        <v>326</v>
      </c>
      <c r="M33" s="42" t="s">
        <v>33</v>
      </c>
    </row>
    <row r="34" spans="1:14">
      <c r="A34" s="1">
        <v>30</v>
      </c>
      <c r="B34" s="1" t="s">
        <v>29</v>
      </c>
      <c r="C34" s="18" t="s">
        <v>33</v>
      </c>
      <c r="D34" s="9" t="s">
        <v>33</v>
      </c>
      <c r="E34" s="18" t="s">
        <v>33</v>
      </c>
      <c r="F34" s="9" t="s">
        <v>33</v>
      </c>
      <c r="G34" s="18" t="s">
        <v>33</v>
      </c>
      <c r="H34" s="9" t="s">
        <v>33</v>
      </c>
      <c r="I34" s="18" t="s">
        <v>33</v>
      </c>
      <c r="J34" s="9" t="s">
        <v>33</v>
      </c>
      <c r="K34" s="41">
        <v>600</v>
      </c>
      <c r="L34" s="25">
        <v>450</v>
      </c>
      <c r="M34" s="37" t="s">
        <v>33</v>
      </c>
    </row>
    <row r="35" spans="1:14">
      <c r="A35" s="35">
        <v>31</v>
      </c>
      <c r="B35" s="1" t="s">
        <v>47</v>
      </c>
      <c r="C35" s="18" t="s">
        <v>33</v>
      </c>
      <c r="D35" s="18" t="s">
        <v>33</v>
      </c>
      <c r="E35" s="18" t="s">
        <v>33</v>
      </c>
      <c r="F35" s="18" t="s">
        <v>33</v>
      </c>
      <c r="G35" s="18" t="s">
        <v>33</v>
      </c>
      <c r="H35" s="18" t="s">
        <v>33</v>
      </c>
      <c r="I35" s="18" t="s">
        <v>33</v>
      </c>
      <c r="J35" s="18" t="s">
        <v>33</v>
      </c>
      <c r="K35" s="18" t="s">
        <v>33</v>
      </c>
      <c r="L35" s="18">
        <v>100</v>
      </c>
      <c r="M35" s="37" t="s">
        <v>33</v>
      </c>
    </row>
    <row r="36" spans="1:14" ht="15.75" thickBot="1">
      <c r="A36" s="30">
        <v>31</v>
      </c>
      <c r="B36" s="31" t="s">
        <v>45</v>
      </c>
      <c r="C36" s="28" t="s">
        <v>33</v>
      </c>
      <c r="D36" s="29" t="s">
        <v>33</v>
      </c>
      <c r="E36" s="28" t="s">
        <v>33</v>
      </c>
      <c r="F36" s="29" t="s">
        <v>33</v>
      </c>
      <c r="G36" s="28" t="s">
        <v>33</v>
      </c>
      <c r="H36" s="29" t="s">
        <v>33</v>
      </c>
      <c r="I36" s="28" t="s">
        <v>33</v>
      </c>
      <c r="J36" s="29" t="s">
        <v>33</v>
      </c>
      <c r="K36" s="28" t="s">
        <v>33</v>
      </c>
      <c r="L36" s="26">
        <v>250</v>
      </c>
      <c r="M36" s="39">
        <v>184</v>
      </c>
    </row>
    <row r="37" spans="1:14" ht="16.5" thickTop="1" thickBot="1">
      <c r="A37" s="5" t="s">
        <v>26</v>
      </c>
      <c r="B37" s="15" t="s">
        <v>2</v>
      </c>
      <c r="C37" s="14">
        <f t="shared" ref="C37:K37" si="0">SUM(C5:C36)</f>
        <v>6606</v>
      </c>
      <c r="D37" s="16">
        <f t="shared" si="0"/>
        <v>4689</v>
      </c>
      <c r="E37" s="14">
        <f t="shared" si="0"/>
        <v>6773</v>
      </c>
      <c r="F37" s="16">
        <f t="shared" si="0"/>
        <v>6970</v>
      </c>
      <c r="G37" s="14">
        <f t="shared" si="0"/>
        <v>8741</v>
      </c>
      <c r="H37" s="16">
        <f t="shared" si="0"/>
        <v>11063</v>
      </c>
      <c r="I37" s="14">
        <f t="shared" si="0"/>
        <v>8754</v>
      </c>
      <c r="J37" s="16">
        <f t="shared" si="0"/>
        <v>4057</v>
      </c>
      <c r="K37" s="14">
        <f t="shared" si="0"/>
        <v>6821</v>
      </c>
      <c r="L37" s="27">
        <f t="shared" ref="L37" si="1">SUM(L5:L36)</f>
        <v>6853</v>
      </c>
      <c r="M37" s="44">
        <f>SUM(M5:M36)</f>
        <v>4028</v>
      </c>
    </row>
    <row r="38" spans="1:14">
      <c r="M38" s="33"/>
    </row>
    <row r="39" spans="1:14">
      <c r="B39" t="s">
        <v>35</v>
      </c>
      <c r="C39" s="33"/>
      <c r="M39" s="33"/>
    </row>
    <row r="40" spans="1:14">
      <c r="B40" t="s">
        <v>46</v>
      </c>
      <c r="C40" s="33"/>
      <c r="M40" s="36"/>
      <c r="N40" s="22"/>
    </row>
    <row r="41" spans="1:14">
      <c r="M41" s="33"/>
    </row>
    <row r="42" spans="1:14">
      <c r="A42" s="12" t="s">
        <v>42</v>
      </c>
      <c r="B42" s="11" t="s">
        <v>72</v>
      </c>
      <c r="D42" s="11" t="s">
        <v>71</v>
      </c>
      <c r="M42" s="33"/>
    </row>
    <row r="43" spans="1:14">
      <c r="B43" t="s">
        <v>51</v>
      </c>
      <c r="D43" t="s">
        <v>36</v>
      </c>
      <c r="E43" t="s">
        <v>38</v>
      </c>
      <c r="M43" s="33"/>
      <c r="N43" s="22"/>
    </row>
    <row r="44" spans="1:14">
      <c r="D44" t="s">
        <v>37</v>
      </c>
      <c r="E44" t="s">
        <v>39</v>
      </c>
      <c r="M44" s="33"/>
    </row>
    <row r="45" spans="1:14">
      <c r="B45" s="11" t="s">
        <v>73</v>
      </c>
      <c r="G45" s="11"/>
      <c r="M45" s="33"/>
      <c r="N45" s="22"/>
    </row>
    <row r="46" spans="1:14">
      <c r="B46" t="s">
        <v>49</v>
      </c>
      <c r="D46" s="11" t="s">
        <v>70</v>
      </c>
      <c r="M46" s="33"/>
    </row>
    <row r="47" spans="1:14">
      <c r="B47" t="s">
        <v>50</v>
      </c>
      <c r="D47" t="s">
        <v>48</v>
      </c>
    </row>
    <row r="48" spans="1:14">
      <c r="D48" t="s">
        <v>52</v>
      </c>
    </row>
    <row r="49" spans="2:2">
      <c r="B49" s="11"/>
    </row>
    <row r="50" spans="2:2">
      <c r="B50" s="11" t="s">
        <v>74</v>
      </c>
    </row>
    <row r="51" spans="2:2">
      <c r="B51" t="s">
        <v>55</v>
      </c>
    </row>
  </sheetData>
  <mergeCells count="2">
    <mergeCell ref="A2:M2"/>
    <mergeCell ref="A3:M3"/>
  </mergeCells>
  <printOptions horizontalCentered="1"/>
  <pageMargins left="0.51181102362204722" right="0.51181102362204722" top="0.59055118110236227" bottom="0.78740157480314965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>
    <tabColor rgb="FFFFFF00"/>
  </sheetPr>
  <dimension ref="A1:Q50"/>
  <sheetViews>
    <sheetView tabSelected="1" workbookViewId="0">
      <selection activeCell="H28" sqref="H28"/>
    </sheetView>
  </sheetViews>
  <sheetFormatPr defaultRowHeight="15"/>
  <cols>
    <col min="1" max="1" width="5.140625" customWidth="1"/>
    <col min="2" max="2" width="44.42578125" customWidth="1"/>
  </cols>
  <sheetData>
    <row r="1" spans="1:15" ht="15.75" thickBot="1"/>
    <row r="2" spans="1:15" ht="21">
      <c r="A2" s="83" t="s">
        <v>27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</row>
    <row r="3" spans="1:15" ht="19.5" thickBot="1">
      <c r="A3" s="86" t="s">
        <v>28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8"/>
    </row>
    <row r="4" spans="1:15" ht="15.75" thickBot="1">
      <c r="A4" s="6" t="s">
        <v>0</v>
      </c>
      <c r="B4" s="7" t="s">
        <v>1</v>
      </c>
      <c r="C4" s="8">
        <v>2015</v>
      </c>
      <c r="D4" s="23">
        <v>2016</v>
      </c>
      <c r="E4" s="47">
        <v>2017</v>
      </c>
      <c r="F4" s="8">
        <v>2018</v>
      </c>
      <c r="G4" s="17">
        <v>2019</v>
      </c>
      <c r="H4" s="8">
        <v>2020</v>
      </c>
      <c r="I4" s="17">
        <v>2021</v>
      </c>
      <c r="J4" s="8">
        <v>2022</v>
      </c>
      <c r="K4" s="17">
        <v>2023</v>
      </c>
      <c r="L4" s="8">
        <v>2024</v>
      </c>
      <c r="M4" s="23">
        <v>2025</v>
      </c>
      <c r="O4">
        <v>1270</v>
      </c>
    </row>
    <row r="5" spans="1:15">
      <c r="A5" s="3">
        <v>1</v>
      </c>
      <c r="B5" s="4" t="s">
        <v>3</v>
      </c>
      <c r="C5" s="24">
        <v>1050</v>
      </c>
      <c r="D5" s="37">
        <v>609</v>
      </c>
      <c r="E5" s="48">
        <v>1058</v>
      </c>
      <c r="F5" s="67">
        <v>1270</v>
      </c>
      <c r="G5" s="40"/>
      <c r="H5" s="24"/>
      <c r="I5" s="40"/>
      <c r="J5" s="24"/>
      <c r="K5" s="40"/>
      <c r="L5" s="24"/>
      <c r="M5" s="37"/>
      <c r="O5">
        <v>240</v>
      </c>
    </row>
    <row r="6" spans="1:15">
      <c r="A6" s="2">
        <v>2</v>
      </c>
      <c r="B6" s="1" t="s">
        <v>6</v>
      </c>
      <c r="C6" s="25">
        <v>750</v>
      </c>
      <c r="D6" s="37">
        <v>303</v>
      </c>
      <c r="E6" s="49">
        <v>853</v>
      </c>
      <c r="F6" s="65" t="s">
        <v>33</v>
      </c>
      <c r="G6" s="41"/>
      <c r="H6" s="25"/>
      <c r="I6" s="41"/>
      <c r="J6" s="25"/>
      <c r="K6" s="41"/>
      <c r="L6" s="25"/>
      <c r="M6" s="37"/>
      <c r="O6">
        <v>899</v>
      </c>
    </row>
    <row r="7" spans="1:15">
      <c r="A7" s="2">
        <v>3</v>
      </c>
      <c r="B7" s="1" t="s">
        <v>4</v>
      </c>
      <c r="C7" s="25">
        <v>260</v>
      </c>
      <c r="D7" s="37">
        <v>238</v>
      </c>
      <c r="E7" s="49">
        <v>360</v>
      </c>
      <c r="F7" s="65">
        <v>240</v>
      </c>
      <c r="G7" s="41"/>
      <c r="H7" s="25"/>
      <c r="I7" s="41"/>
      <c r="J7" s="25"/>
      <c r="K7" s="41"/>
      <c r="L7" s="25"/>
      <c r="M7" s="37"/>
      <c r="O7">
        <v>1020</v>
      </c>
    </row>
    <row r="8" spans="1:15">
      <c r="A8" s="2">
        <v>4</v>
      </c>
      <c r="B8" s="1" t="s">
        <v>5</v>
      </c>
      <c r="C8" s="25">
        <v>290</v>
      </c>
      <c r="D8" s="37">
        <v>174</v>
      </c>
      <c r="E8" s="49">
        <v>212</v>
      </c>
      <c r="F8" s="65">
        <v>190</v>
      </c>
      <c r="G8" s="41"/>
      <c r="H8" s="25"/>
      <c r="I8" s="41"/>
      <c r="J8" s="25"/>
      <c r="K8" s="41"/>
      <c r="L8" s="25"/>
      <c r="M8" s="37"/>
      <c r="O8">
        <v>556</v>
      </c>
    </row>
    <row r="9" spans="1:15">
      <c r="A9" s="2">
        <v>5</v>
      </c>
      <c r="B9" s="1" t="s">
        <v>30</v>
      </c>
      <c r="C9" s="9" t="s">
        <v>33</v>
      </c>
      <c r="D9" s="37" t="s">
        <v>33</v>
      </c>
      <c r="E9" s="50" t="s">
        <v>33</v>
      </c>
      <c r="F9" s="65" t="s">
        <v>33</v>
      </c>
      <c r="G9" s="18"/>
      <c r="H9" s="9"/>
      <c r="I9" s="18"/>
      <c r="J9" s="25"/>
      <c r="K9" s="41"/>
      <c r="L9" s="9"/>
      <c r="M9" s="37"/>
      <c r="O9">
        <v>226</v>
      </c>
    </row>
    <row r="10" spans="1:15">
      <c r="A10" s="2">
        <v>6</v>
      </c>
      <c r="B10" s="1" t="s">
        <v>16</v>
      </c>
      <c r="C10" s="25">
        <v>827</v>
      </c>
      <c r="D10" s="37">
        <v>419</v>
      </c>
      <c r="E10" s="49">
        <v>950</v>
      </c>
      <c r="F10" s="65">
        <v>899</v>
      </c>
      <c r="G10" s="41"/>
      <c r="H10" s="25"/>
      <c r="I10" s="41"/>
      <c r="J10" s="25"/>
      <c r="K10" s="41"/>
      <c r="L10" s="25"/>
      <c r="M10" s="37"/>
      <c r="O10">
        <v>314</v>
      </c>
    </row>
    <row r="11" spans="1:15">
      <c r="A11" s="2">
        <v>7</v>
      </c>
      <c r="B11" s="1" t="s">
        <v>31</v>
      </c>
      <c r="C11" s="25">
        <v>910</v>
      </c>
      <c r="D11" s="37">
        <v>889</v>
      </c>
      <c r="E11" s="49">
        <v>1090</v>
      </c>
      <c r="F11" s="65">
        <v>1020</v>
      </c>
      <c r="G11" s="41"/>
      <c r="H11" s="25"/>
      <c r="I11" s="41"/>
      <c r="J11" s="25"/>
      <c r="K11" s="41"/>
      <c r="L11" s="25"/>
      <c r="M11" s="37"/>
      <c r="O11">
        <v>150</v>
      </c>
    </row>
    <row r="12" spans="1:15">
      <c r="A12" s="2">
        <v>8</v>
      </c>
      <c r="B12" s="1" t="s">
        <v>32</v>
      </c>
      <c r="C12" s="25">
        <v>510</v>
      </c>
      <c r="D12" s="37">
        <v>237</v>
      </c>
      <c r="E12" s="49">
        <v>833</v>
      </c>
      <c r="F12" s="65">
        <v>556</v>
      </c>
      <c r="G12" s="41"/>
      <c r="H12" s="25"/>
      <c r="I12" s="41"/>
      <c r="J12" s="25"/>
      <c r="K12" s="41"/>
      <c r="L12" s="25"/>
      <c r="M12" s="37"/>
      <c r="O12">
        <v>450</v>
      </c>
    </row>
    <row r="13" spans="1:15">
      <c r="A13" s="2">
        <v>9</v>
      </c>
      <c r="B13" s="1" t="s">
        <v>8</v>
      </c>
      <c r="C13" s="25">
        <v>88</v>
      </c>
      <c r="D13" s="37">
        <v>86</v>
      </c>
      <c r="E13" s="50" t="s">
        <v>33</v>
      </c>
      <c r="F13" s="65" t="s">
        <v>33</v>
      </c>
      <c r="G13" s="41"/>
      <c r="H13" s="25"/>
      <c r="I13" s="41"/>
      <c r="J13" s="25"/>
      <c r="K13" s="41"/>
      <c r="L13" s="25"/>
      <c r="M13" s="37"/>
      <c r="O13">
        <v>80</v>
      </c>
    </row>
    <row r="14" spans="1:15">
      <c r="A14" s="2">
        <v>10</v>
      </c>
      <c r="B14" s="1" t="s">
        <v>7</v>
      </c>
      <c r="C14" s="25">
        <v>240</v>
      </c>
      <c r="D14" s="37">
        <v>147</v>
      </c>
      <c r="E14" s="49">
        <v>247</v>
      </c>
      <c r="F14" s="65">
        <v>226</v>
      </c>
      <c r="G14" s="41"/>
      <c r="H14" s="25"/>
      <c r="I14" s="41"/>
      <c r="J14" s="25"/>
      <c r="K14" s="41"/>
      <c r="L14" s="25"/>
      <c r="M14" s="37"/>
      <c r="O14">
        <v>400</v>
      </c>
    </row>
    <row r="15" spans="1:15">
      <c r="A15" s="2">
        <v>11</v>
      </c>
      <c r="B15" s="1" t="s">
        <v>12</v>
      </c>
      <c r="C15" s="25">
        <v>423</v>
      </c>
      <c r="D15" s="37">
        <v>352</v>
      </c>
      <c r="E15" s="49">
        <v>426</v>
      </c>
      <c r="F15" s="65">
        <v>314</v>
      </c>
      <c r="G15" s="18"/>
      <c r="H15" s="25"/>
      <c r="I15" s="41"/>
      <c r="J15" s="25"/>
      <c r="K15" s="41"/>
      <c r="L15" s="25"/>
      <c r="M15" s="37"/>
      <c r="O15">
        <v>45</v>
      </c>
    </row>
    <row r="16" spans="1:15">
      <c r="A16" s="2">
        <v>12</v>
      </c>
      <c r="B16" s="1" t="s">
        <v>9</v>
      </c>
      <c r="C16" s="9" t="s">
        <v>33</v>
      </c>
      <c r="D16" s="41" t="s">
        <v>33</v>
      </c>
      <c r="E16" s="50" t="s">
        <v>33</v>
      </c>
      <c r="F16" s="65" t="s">
        <v>33</v>
      </c>
      <c r="G16" s="18"/>
      <c r="H16" s="9"/>
      <c r="I16" s="18"/>
      <c r="J16" s="9"/>
      <c r="K16" s="18"/>
      <c r="L16" s="9"/>
      <c r="M16" s="37"/>
      <c r="O16">
        <v>90</v>
      </c>
    </row>
    <row r="17" spans="1:17">
      <c r="A17" s="2">
        <v>13</v>
      </c>
      <c r="B17" s="1" t="s">
        <v>10</v>
      </c>
      <c r="C17" s="9" t="s">
        <v>33</v>
      </c>
      <c r="D17" s="41" t="s">
        <v>33</v>
      </c>
      <c r="E17" s="50" t="s">
        <v>33</v>
      </c>
      <c r="F17" s="65" t="s">
        <v>33</v>
      </c>
      <c r="G17" s="41"/>
      <c r="H17" s="25"/>
      <c r="I17" s="41"/>
      <c r="J17" s="25"/>
      <c r="K17" s="41"/>
      <c r="L17" s="9"/>
      <c r="M17" s="37"/>
      <c r="O17" s="11">
        <f>SUM(O4:O16)</f>
        <v>5740</v>
      </c>
    </row>
    <row r="18" spans="1:17">
      <c r="A18" s="2">
        <v>14</v>
      </c>
      <c r="B18" s="1" t="s">
        <v>11</v>
      </c>
      <c r="C18" s="9">
        <v>250</v>
      </c>
      <c r="D18" s="37">
        <v>150</v>
      </c>
      <c r="E18" s="49">
        <v>200</v>
      </c>
      <c r="F18" s="65">
        <v>150</v>
      </c>
      <c r="G18" s="41"/>
      <c r="H18" s="25"/>
      <c r="I18" s="41"/>
      <c r="J18" s="25"/>
      <c r="K18" s="41"/>
      <c r="L18" s="9"/>
      <c r="M18" s="37"/>
    </row>
    <row r="19" spans="1:17">
      <c r="A19" s="2">
        <v>15</v>
      </c>
      <c r="B19" s="1" t="s">
        <v>13</v>
      </c>
      <c r="C19" s="25">
        <v>45</v>
      </c>
      <c r="D19" s="43">
        <v>62</v>
      </c>
      <c r="E19" s="49">
        <v>15</v>
      </c>
      <c r="F19" s="65">
        <v>60</v>
      </c>
      <c r="G19" s="41"/>
      <c r="H19" s="25"/>
      <c r="I19" s="41"/>
      <c r="J19" s="25"/>
      <c r="K19" s="41"/>
      <c r="L19" s="25"/>
      <c r="M19" s="43"/>
    </row>
    <row r="20" spans="1:17">
      <c r="A20" s="2">
        <v>16</v>
      </c>
      <c r="B20" s="1" t="s">
        <v>14</v>
      </c>
      <c r="C20" s="9" t="s">
        <v>33</v>
      </c>
      <c r="D20" s="37" t="s">
        <v>33</v>
      </c>
      <c r="E20" s="50" t="s">
        <v>33</v>
      </c>
      <c r="F20" s="65" t="s">
        <v>33</v>
      </c>
      <c r="G20" s="18"/>
      <c r="H20" s="9"/>
      <c r="I20" s="18"/>
      <c r="J20" s="9"/>
      <c r="K20" s="18"/>
      <c r="L20" s="9"/>
      <c r="M20" s="37"/>
    </row>
    <row r="21" spans="1:17">
      <c r="A21" s="2">
        <v>17</v>
      </c>
      <c r="B21" s="4" t="s">
        <v>15</v>
      </c>
      <c r="C21" s="9" t="s">
        <v>33</v>
      </c>
      <c r="D21" s="37" t="s">
        <v>33</v>
      </c>
      <c r="E21" s="50" t="s">
        <v>33</v>
      </c>
      <c r="F21" s="65" t="s">
        <v>33</v>
      </c>
      <c r="G21" s="20"/>
      <c r="H21" s="21"/>
      <c r="I21" s="20"/>
      <c r="J21" s="21"/>
      <c r="K21" s="20"/>
      <c r="L21" s="9"/>
      <c r="M21" s="37"/>
    </row>
    <row r="22" spans="1:17">
      <c r="A22" s="2">
        <v>18</v>
      </c>
      <c r="B22" s="1" t="s">
        <v>17</v>
      </c>
      <c r="C22" s="9" t="s">
        <v>33</v>
      </c>
      <c r="D22" s="37" t="s">
        <v>33</v>
      </c>
      <c r="E22" s="50" t="s">
        <v>33</v>
      </c>
      <c r="F22" s="65" t="s">
        <v>33</v>
      </c>
      <c r="G22" s="18"/>
      <c r="H22" s="9"/>
      <c r="I22" s="18"/>
      <c r="J22" s="9"/>
      <c r="K22" s="18"/>
      <c r="L22" s="9"/>
      <c r="M22" s="37"/>
    </row>
    <row r="23" spans="1:17">
      <c r="A23" s="2">
        <v>19</v>
      </c>
      <c r="B23" s="1" t="s">
        <v>18</v>
      </c>
      <c r="C23" s="9" t="s">
        <v>33</v>
      </c>
      <c r="D23" s="37" t="s">
        <v>33</v>
      </c>
      <c r="E23" s="50" t="s">
        <v>33</v>
      </c>
      <c r="F23" s="65" t="s">
        <v>33</v>
      </c>
      <c r="G23" s="18"/>
      <c r="H23" s="9"/>
      <c r="I23" s="18"/>
      <c r="J23" s="9"/>
      <c r="K23" s="18"/>
      <c r="L23" s="9"/>
      <c r="M23" s="37"/>
    </row>
    <row r="24" spans="1:17">
      <c r="A24" s="2">
        <v>20</v>
      </c>
      <c r="B24" s="1" t="s">
        <v>19</v>
      </c>
      <c r="C24" s="25">
        <v>84</v>
      </c>
      <c r="D24" s="37">
        <v>128</v>
      </c>
      <c r="E24" s="49">
        <v>137</v>
      </c>
      <c r="F24" s="65">
        <v>450</v>
      </c>
      <c r="G24" s="41"/>
      <c r="H24" s="25"/>
      <c r="I24" s="41"/>
      <c r="J24" s="25"/>
      <c r="K24" s="41"/>
      <c r="L24" s="25"/>
      <c r="M24" s="37"/>
    </row>
    <row r="25" spans="1:17">
      <c r="A25" s="2">
        <v>21</v>
      </c>
      <c r="B25" s="1" t="s">
        <v>20</v>
      </c>
      <c r="C25" s="9" t="s">
        <v>33</v>
      </c>
      <c r="D25" s="37" t="s">
        <v>33</v>
      </c>
      <c r="E25" s="50" t="s">
        <v>33</v>
      </c>
      <c r="F25" s="65" t="s">
        <v>33</v>
      </c>
      <c r="G25" s="41"/>
      <c r="H25" s="9"/>
      <c r="I25" s="18"/>
      <c r="J25" s="9"/>
      <c r="K25" s="18"/>
      <c r="L25" s="9"/>
      <c r="M25" s="37"/>
    </row>
    <row r="26" spans="1:17">
      <c r="A26" s="2">
        <v>22</v>
      </c>
      <c r="B26" s="1" t="s">
        <v>21</v>
      </c>
      <c r="C26" s="9" t="s">
        <v>33</v>
      </c>
      <c r="D26" s="38"/>
      <c r="E26" s="50" t="s">
        <v>33</v>
      </c>
      <c r="F26" s="65" t="s">
        <v>33</v>
      </c>
      <c r="G26" s="18"/>
      <c r="H26" s="9"/>
      <c r="I26" s="18"/>
      <c r="J26" s="9"/>
      <c r="K26" s="18"/>
      <c r="L26" s="9"/>
      <c r="M26" s="38"/>
    </row>
    <row r="27" spans="1:17">
      <c r="A27" s="2">
        <v>23</v>
      </c>
      <c r="B27" s="1" t="s">
        <v>22</v>
      </c>
      <c r="C27" s="9" t="s">
        <v>33</v>
      </c>
      <c r="D27" s="37" t="s">
        <v>33</v>
      </c>
      <c r="E27" s="50" t="s">
        <v>33</v>
      </c>
      <c r="F27" s="65" t="s">
        <v>33</v>
      </c>
      <c r="G27" s="18"/>
      <c r="H27" s="9"/>
      <c r="I27" s="18"/>
      <c r="J27" s="9"/>
      <c r="K27" s="18"/>
      <c r="L27" s="9"/>
      <c r="M27" s="37"/>
    </row>
    <row r="28" spans="1:17">
      <c r="A28" s="2">
        <v>24</v>
      </c>
      <c r="B28" s="1" t="s">
        <v>23</v>
      </c>
      <c r="C28" s="9" t="s">
        <v>33</v>
      </c>
      <c r="D28" s="37" t="s">
        <v>33</v>
      </c>
      <c r="E28" s="50" t="s">
        <v>33</v>
      </c>
      <c r="F28" s="65" t="s">
        <v>33</v>
      </c>
      <c r="G28" s="18"/>
      <c r="H28" s="9"/>
      <c r="I28" s="18"/>
      <c r="J28" s="9"/>
      <c r="K28" s="18"/>
      <c r="L28" s="9"/>
      <c r="M28" s="37"/>
      <c r="N28" s="52"/>
    </row>
    <row r="29" spans="1:17">
      <c r="A29" s="1">
        <v>25</v>
      </c>
      <c r="B29" s="1" t="s">
        <v>53</v>
      </c>
      <c r="C29" s="34" t="s">
        <v>54</v>
      </c>
      <c r="D29" s="37" t="s">
        <v>56</v>
      </c>
      <c r="E29" s="50"/>
      <c r="F29" s="65" t="s">
        <v>33</v>
      </c>
      <c r="G29" s="41"/>
      <c r="H29" s="25"/>
      <c r="I29" s="41"/>
      <c r="J29" s="25"/>
      <c r="K29" s="41"/>
      <c r="L29" s="34"/>
      <c r="M29" s="37"/>
    </row>
    <row r="30" spans="1:17" ht="15.75" thickBot="1">
      <c r="A30" s="2">
        <v>26</v>
      </c>
      <c r="B30" s="1" t="s">
        <v>24</v>
      </c>
      <c r="C30" s="9" t="s">
        <v>33</v>
      </c>
      <c r="D30" s="37">
        <v>50</v>
      </c>
      <c r="E30" s="50" t="s">
        <v>33</v>
      </c>
      <c r="F30" s="65">
        <v>80</v>
      </c>
      <c r="G30" s="41"/>
      <c r="H30" s="25"/>
      <c r="I30" s="41"/>
      <c r="J30" s="25"/>
      <c r="K30" s="41"/>
      <c r="L30" s="9"/>
      <c r="M30" s="37"/>
    </row>
    <row r="31" spans="1:17" ht="15.75" thickTop="1">
      <c r="A31" s="2">
        <v>27</v>
      </c>
      <c r="B31" s="1" t="s">
        <v>34</v>
      </c>
      <c r="C31" s="9" t="s">
        <v>33</v>
      </c>
      <c r="D31" s="37" t="s">
        <v>33</v>
      </c>
      <c r="E31" s="50" t="s">
        <v>33</v>
      </c>
      <c r="F31" s="65" t="s">
        <v>33</v>
      </c>
      <c r="G31" s="18"/>
      <c r="H31" s="9"/>
      <c r="I31" s="18"/>
      <c r="J31" s="9"/>
      <c r="K31" s="18"/>
      <c r="L31" s="9"/>
      <c r="M31" s="37"/>
      <c r="Q31" s="54"/>
    </row>
    <row r="32" spans="1:17">
      <c r="A32" s="2">
        <v>28</v>
      </c>
      <c r="B32" s="1" t="s">
        <v>25</v>
      </c>
      <c r="C32" s="9" t="s">
        <v>33</v>
      </c>
      <c r="D32" s="39" t="s">
        <v>33</v>
      </c>
      <c r="E32" s="50" t="s">
        <v>33</v>
      </c>
      <c r="F32" s="65" t="s">
        <v>33</v>
      </c>
      <c r="G32" s="41"/>
      <c r="H32" s="25"/>
      <c r="I32" s="18"/>
      <c r="J32" s="9"/>
      <c r="K32" s="18"/>
      <c r="L32" s="9"/>
      <c r="M32" s="39"/>
    </row>
    <row r="33" spans="1:13">
      <c r="A33" s="2">
        <v>29</v>
      </c>
      <c r="B33" s="1" t="s">
        <v>44</v>
      </c>
      <c r="C33" s="34">
        <v>326</v>
      </c>
      <c r="D33" s="34" t="s">
        <v>33</v>
      </c>
      <c r="E33" s="49">
        <v>380</v>
      </c>
      <c r="F33" s="66"/>
      <c r="G33" s="41"/>
      <c r="H33" s="25"/>
      <c r="I33" s="41"/>
      <c r="J33" s="25"/>
      <c r="K33" s="41"/>
      <c r="L33" s="34"/>
      <c r="M33" s="45"/>
    </row>
    <row r="34" spans="1:13">
      <c r="A34" s="1">
        <v>30</v>
      </c>
      <c r="B34" s="1" t="s">
        <v>29</v>
      </c>
      <c r="C34" s="25">
        <v>450</v>
      </c>
      <c r="D34" s="37" t="s">
        <v>33</v>
      </c>
      <c r="E34" s="49">
        <v>550</v>
      </c>
      <c r="F34" s="65">
        <v>400</v>
      </c>
      <c r="G34" s="18"/>
      <c r="H34" s="9"/>
      <c r="I34" s="18"/>
      <c r="J34" s="9"/>
      <c r="K34" s="41"/>
      <c r="L34" s="25"/>
      <c r="M34" s="37"/>
    </row>
    <row r="35" spans="1:13">
      <c r="A35" s="35">
        <v>31</v>
      </c>
      <c r="B35" s="1" t="s">
        <v>47</v>
      </c>
      <c r="C35" s="18">
        <v>100</v>
      </c>
      <c r="D35" s="37" t="s">
        <v>33</v>
      </c>
      <c r="E35" s="50" t="s">
        <v>33</v>
      </c>
      <c r="F35" s="65" t="s">
        <v>33</v>
      </c>
      <c r="G35" s="18"/>
      <c r="H35" s="18"/>
      <c r="I35" s="18"/>
      <c r="J35" s="18"/>
      <c r="K35" s="18"/>
      <c r="L35" s="18"/>
      <c r="M35" s="37"/>
    </row>
    <row r="36" spans="1:13">
      <c r="A36" s="2">
        <v>32</v>
      </c>
      <c r="B36" s="1" t="s">
        <v>45</v>
      </c>
      <c r="C36" s="25">
        <v>250</v>
      </c>
      <c r="D36" s="39">
        <v>184</v>
      </c>
      <c r="E36" s="50" t="s">
        <v>33</v>
      </c>
      <c r="F36" s="65" t="s">
        <v>33</v>
      </c>
      <c r="G36" s="46"/>
      <c r="H36" s="46"/>
      <c r="I36" s="46"/>
      <c r="J36" s="46"/>
      <c r="K36" s="46"/>
      <c r="L36" s="46"/>
      <c r="M36" s="39"/>
    </row>
    <row r="37" spans="1:13">
      <c r="A37" s="3">
        <v>33</v>
      </c>
      <c r="B37" s="4" t="s">
        <v>67</v>
      </c>
      <c r="C37" s="21" t="s">
        <v>33</v>
      </c>
      <c r="D37" s="37" t="s">
        <v>33</v>
      </c>
      <c r="E37" s="49">
        <v>30</v>
      </c>
      <c r="F37" s="82">
        <v>22</v>
      </c>
      <c r="G37" s="46"/>
      <c r="H37" s="46"/>
      <c r="I37" s="46"/>
      <c r="J37" s="46"/>
      <c r="K37" s="46"/>
      <c r="L37" s="46"/>
      <c r="M37" s="39"/>
    </row>
    <row r="38" spans="1:13">
      <c r="A38" s="3">
        <v>34</v>
      </c>
      <c r="B38" s="4" t="s">
        <v>60</v>
      </c>
      <c r="C38" s="9" t="s">
        <v>33</v>
      </c>
      <c r="D38" s="37" t="s">
        <v>33</v>
      </c>
      <c r="E38" s="49">
        <v>100</v>
      </c>
      <c r="F38" s="65" t="s">
        <v>33</v>
      </c>
      <c r="G38" s="46"/>
      <c r="H38" s="46"/>
      <c r="I38" s="46"/>
      <c r="J38" s="46"/>
      <c r="K38" s="46"/>
      <c r="L38" s="46"/>
      <c r="M38" s="39"/>
    </row>
    <row r="39" spans="1:13">
      <c r="A39" s="2">
        <v>35</v>
      </c>
      <c r="B39" s="4" t="s">
        <v>61</v>
      </c>
      <c r="C39" s="9" t="s">
        <v>33</v>
      </c>
      <c r="D39" s="37" t="s">
        <v>33</v>
      </c>
      <c r="E39" s="49">
        <v>250</v>
      </c>
      <c r="F39" s="65" t="s">
        <v>33</v>
      </c>
      <c r="G39" s="46"/>
      <c r="H39" s="46"/>
      <c r="I39" s="46"/>
      <c r="J39" s="46"/>
      <c r="K39" s="46"/>
      <c r="L39" s="46"/>
      <c r="M39" s="39"/>
    </row>
    <row r="40" spans="1:13">
      <c r="A40" s="2">
        <v>36</v>
      </c>
      <c r="B40" s="1" t="s">
        <v>59</v>
      </c>
      <c r="C40" s="9" t="s">
        <v>33</v>
      </c>
      <c r="D40" s="37" t="s">
        <v>33</v>
      </c>
      <c r="E40" s="49">
        <v>40</v>
      </c>
      <c r="F40" s="65" t="s">
        <v>33</v>
      </c>
      <c r="G40" s="18"/>
      <c r="H40" s="9"/>
      <c r="I40" s="18"/>
      <c r="J40" s="9"/>
      <c r="K40" s="18"/>
      <c r="L40" s="25"/>
      <c r="M40" s="37"/>
    </row>
    <row r="41" spans="1:13">
      <c r="A41" s="3">
        <v>37</v>
      </c>
      <c r="B41" s="4" t="s">
        <v>64</v>
      </c>
      <c r="C41" s="21"/>
      <c r="D41" s="43"/>
      <c r="E41" s="48"/>
      <c r="F41" s="67">
        <v>45</v>
      </c>
      <c r="G41" s="20"/>
      <c r="H41" s="21"/>
      <c r="I41" s="20"/>
      <c r="J41" s="21"/>
      <c r="K41" s="20"/>
      <c r="L41" s="24"/>
      <c r="M41" s="43"/>
    </row>
    <row r="42" spans="1:13">
      <c r="A42" s="3">
        <v>38</v>
      </c>
      <c r="B42" s="4" t="s">
        <v>65</v>
      </c>
      <c r="C42" s="21"/>
      <c r="D42" s="43"/>
      <c r="E42" s="48"/>
      <c r="F42" s="68"/>
      <c r="G42" s="20"/>
      <c r="H42" s="21"/>
      <c r="I42" s="20"/>
      <c r="J42" s="21"/>
      <c r="K42" s="20"/>
      <c r="L42" s="24"/>
      <c r="M42" s="43"/>
    </row>
    <row r="43" spans="1:13" ht="15.75" thickBot="1">
      <c r="A43" s="58">
        <v>39</v>
      </c>
      <c r="B43" s="56" t="s">
        <v>66</v>
      </c>
      <c r="C43" s="59"/>
      <c r="D43" s="60"/>
      <c r="E43" s="61"/>
      <c r="F43" s="69">
        <v>90</v>
      </c>
      <c r="G43" s="62"/>
      <c r="H43" s="59"/>
      <c r="I43" s="62"/>
      <c r="J43" s="59"/>
      <c r="K43" s="62"/>
      <c r="L43" s="63"/>
      <c r="M43" s="57"/>
    </row>
    <row r="44" spans="1:13" ht="16.5" thickTop="1" thickBot="1">
      <c r="A44" s="5" t="s">
        <v>26</v>
      </c>
      <c r="B44" s="53" t="s">
        <v>2</v>
      </c>
      <c r="C44" s="27">
        <v>6853</v>
      </c>
      <c r="D44" s="44">
        <v>4028</v>
      </c>
      <c r="E44" s="51">
        <v>7731</v>
      </c>
      <c r="F44" s="16"/>
      <c r="G44" s="14"/>
      <c r="H44" s="16"/>
      <c r="I44" s="14"/>
      <c r="J44" s="16"/>
      <c r="K44" s="14"/>
      <c r="L44" s="27"/>
      <c r="M44" s="44"/>
    </row>
    <row r="47" spans="1:13">
      <c r="B47" t="s">
        <v>57</v>
      </c>
      <c r="F47" t="s">
        <v>58</v>
      </c>
    </row>
    <row r="49" spans="2:2">
      <c r="B49" s="64" t="s">
        <v>68</v>
      </c>
    </row>
    <row r="50" spans="2:2">
      <c r="B50" t="s">
        <v>69</v>
      </c>
    </row>
  </sheetData>
  <mergeCells count="2">
    <mergeCell ref="A2:M2"/>
    <mergeCell ref="A3:M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A1:F27"/>
  <sheetViews>
    <sheetView workbookViewId="0">
      <selection activeCell="E28" sqref="E28"/>
    </sheetView>
  </sheetViews>
  <sheetFormatPr defaultRowHeight="15"/>
  <cols>
    <col min="1" max="1" width="5.42578125" customWidth="1"/>
    <col min="2" max="2" width="42.28515625" customWidth="1"/>
  </cols>
  <sheetData>
    <row r="1" spans="1:6" ht="21">
      <c r="A1" s="83" t="s">
        <v>27</v>
      </c>
      <c r="B1" s="84"/>
      <c r="C1" s="84"/>
      <c r="D1" s="84"/>
      <c r="E1" s="84"/>
    </row>
    <row r="2" spans="1:6" ht="19.5" thickBot="1">
      <c r="A2" s="86" t="s">
        <v>28</v>
      </c>
      <c r="B2" s="87"/>
      <c r="C2" s="87"/>
      <c r="D2" s="87"/>
      <c r="E2" s="87"/>
    </row>
    <row r="3" spans="1:6" ht="15.75" thickBot="1">
      <c r="A3" s="6" t="s">
        <v>0</v>
      </c>
      <c r="B3" s="7" t="s">
        <v>1</v>
      </c>
      <c r="C3" s="8">
        <v>2015</v>
      </c>
      <c r="D3" s="23">
        <v>2016</v>
      </c>
      <c r="E3" s="47">
        <v>2017</v>
      </c>
      <c r="F3" s="78">
        <v>2018</v>
      </c>
    </row>
    <row r="4" spans="1:6">
      <c r="A4" s="3">
        <v>1</v>
      </c>
      <c r="B4" s="4" t="s">
        <v>3</v>
      </c>
      <c r="C4" s="24">
        <v>1050</v>
      </c>
      <c r="D4" s="37">
        <v>609</v>
      </c>
      <c r="E4" s="48">
        <v>1058</v>
      </c>
      <c r="F4" s="79">
        <v>1270</v>
      </c>
    </row>
    <row r="5" spans="1:6">
      <c r="A5" s="2">
        <v>2</v>
      </c>
      <c r="B5" s="1" t="s">
        <v>6</v>
      </c>
      <c r="C5" s="25">
        <v>750</v>
      </c>
      <c r="D5" s="37">
        <v>303</v>
      </c>
      <c r="E5" s="49">
        <v>853</v>
      </c>
      <c r="F5" s="55" t="s">
        <v>33</v>
      </c>
    </row>
    <row r="6" spans="1:6">
      <c r="A6" s="2">
        <v>3</v>
      </c>
      <c r="B6" s="1" t="s">
        <v>4</v>
      </c>
      <c r="C6" s="25">
        <v>260</v>
      </c>
      <c r="D6" s="37">
        <v>238</v>
      </c>
      <c r="E6" s="49">
        <v>360</v>
      </c>
      <c r="F6" s="73">
        <v>240</v>
      </c>
    </row>
    <row r="7" spans="1:6">
      <c r="A7" s="2">
        <v>4</v>
      </c>
      <c r="B7" s="1" t="s">
        <v>5</v>
      </c>
      <c r="C7" s="25">
        <v>290</v>
      </c>
      <c r="D7" s="37">
        <v>174</v>
      </c>
      <c r="E7" s="48">
        <v>212</v>
      </c>
      <c r="F7" s="72">
        <v>190</v>
      </c>
    </row>
    <row r="8" spans="1:6">
      <c r="A8" s="2">
        <v>6</v>
      </c>
      <c r="B8" s="1" t="s">
        <v>16</v>
      </c>
      <c r="C8" s="25">
        <v>827</v>
      </c>
      <c r="D8" s="37">
        <v>419</v>
      </c>
      <c r="E8" s="49">
        <v>950</v>
      </c>
      <c r="F8" s="74">
        <v>899</v>
      </c>
    </row>
    <row r="9" spans="1:6">
      <c r="A9" s="2">
        <v>7</v>
      </c>
      <c r="B9" s="1" t="s">
        <v>31</v>
      </c>
      <c r="C9" s="25">
        <v>910</v>
      </c>
      <c r="D9" s="37">
        <v>889</v>
      </c>
      <c r="E9" s="49">
        <v>1090</v>
      </c>
      <c r="F9" s="73">
        <v>1020</v>
      </c>
    </row>
    <row r="10" spans="1:6">
      <c r="A10" s="2">
        <v>8</v>
      </c>
      <c r="B10" s="1" t="s">
        <v>32</v>
      </c>
      <c r="C10" s="25">
        <v>510</v>
      </c>
      <c r="D10" s="37">
        <v>237</v>
      </c>
      <c r="E10" s="49">
        <v>833</v>
      </c>
      <c r="F10" s="72">
        <v>556</v>
      </c>
    </row>
    <row r="11" spans="1:6">
      <c r="A11" s="2">
        <v>9</v>
      </c>
      <c r="B11" s="1" t="s">
        <v>8</v>
      </c>
      <c r="C11" s="25">
        <v>88</v>
      </c>
      <c r="D11" s="37">
        <v>86</v>
      </c>
      <c r="E11" s="50" t="s">
        <v>33</v>
      </c>
      <c r="F11" s="55" t="s">
        <v>33</v>
      </c>
    </row>
    <row r="12" spans="1:6">
      <c r="A12" s="2">
        <v>10</v>
      </c>
      <c r="B12" s="1" t="s">
        <v>7</v>
      </c>
      <c r="C12" s="25">
        <v>240</v>
      </c>
      <c r="D12" s="37">
        <v>147</v>
      </c>
      <c r="E12" s="49">
        <v>247</v>
      </c>
      <c r="F12" s="73">
        <v>226</v>
      </c>
    </row>
    <row r="13" spans="1:6">
      <c r="A13" s="2">
        <v>11</v>
      </c>
      <c r="B13" s="1" t="s">
        <v>12</v>
      </c>
      <c r="C13" s="25">
        <v>423</v>
      </c>
      <c r="D13" s="37">
        <v>352</v>
      </c>
      <c r="E13" s="49">
        <v>426</v>
      </c>
      <c r="F13" s="72">
        <v>314</v>
      </c>
    </row>
    <row r="14" spans="1:6">
      <c r="A14" s="2">
        <v>14</v>
      </c>
      <c r="B14" s="1" t="s">
        <v>11</v>
      </c>
      <c r="C14" s="9">
        <v>250</v>
      </c>
      <c r="D14" s="37">
        <v>150</v>
      </c>
      <c r="E14" s="49">
        <v>200</v>
      </c>
      <c r="F14" s="74">
        <v>150</v>
      </c>
    </row>
    <row r="15" spans="1:6">
      <c r="A15" s="2">
        <v>15</v>
      </c>
      <c r="B15" s="1" t="s">
        <v>13</v>
      </c>
      <c r="C15" s="25">
        <v>45</v>
      </c>
      <c r="D15" s="43">
        <v>62</v>
      </c>
      <c r="E15" s="49">
        <v>15</v>
      </c>
      <c r="F15" s="74">
        <v>60</v>
      </c>
    </row>
    <row r="16" spans="1:6">
      <c r="A16" s="2">
        <v>20</v>
      </c>
      <c r="B16" s="1" t="s">
        <v>19</v>
      </c>
      <c r="C16" s="25">
        <v>84</v>
      </c>
      <c r="D16" s="37">
        <v>128</v>
      </c>
      <c r="E16" s="49">
        <v>137</v>
      </c>
      <c r="F16" s="73">
        <v>450</v>
      </c>
    </row>
    <row r="17" spans="1:6">
      <c r="A17" s="1">
        <v>25</v>
      </c>
      <c r="B17" s="1" t="s">
        <v>53</v>
      </c>
      <c r="C17" s="34" t="s">
        <v>54</v>
      </c>
      <c r="D17" s="41" t="s">
        <v>56</v>
      </c>
      <c r="E17" s="49" t="s">
        <v>62</v>
      </c>
      <c r="F17" s="55" t="s">
        <v>33</v>
      </c>
    </row>
    <row r="18" spans="1:6">
      <c r="A18" s="2">
        <v>26</v>
      </c>
      <c r="B18" s="1" t="s">
        <v>24</v>
      </c>
      <c r="C18" s="9" t="s">
        <v>33</v>
      </c>
      <c r="D18" s="37">
        <v>50</v>
      </c>
      <c r="E18" s="50" t="s">
        <v>33</v>
      </c>
      <c r="F18" s="72">
        <v>80</v>
      </c>
    </row>
    <row r="19" spans="1:6">
      <c r="A19" s="2">
        <v>29</v>
      </c>
      <c r="B19" s="1" t="s">
        <v>44</v>
      </c>
      <c r="C19" s="34">
        <v>326</v>
      </c>
      <c r="D19" s="39">
        <v>275</v>
      </c>
      <c r="E19" s="49">
        <v>380</v>
      </c>
      <c r="F19" s="80"/>
    </row>
    <row r="20" spans="1:6">
      <c r="A20" s="1">
        <v>30</v>
      </c>
      <c r="B20" s="1" t="s">
        <v>29</v>
      </c>
      <c r="C20" s="25">
        <v>450</v>
      </c>
      <c r="D20" s="37" t="s">
        <v>33</v>
      </c>
      <c r="E20" s="49">
        <v>550</v>
      </c>
      <c r="F20" s="73">
        <v>400</v>
      </c>
    </row>
    <row r="21" spans="1:6">
      <c r="A21" s="2">
        <v>32</v>
      </c>
      <c r="B21" s="1" t="s">
        <v>45</v>
      </c>
      <c r="C21" s="25">
        <v>250</v>
      </c>
      <c r="D21" s="39">
        <v>184</v>
      </c>
      <c r="E21" s="50" t="s">
        <v>33</v>
      </c>
      <c r="F21" s="55" t="s">
        <v>33</v>
      </c>
    </row>
    <row r="22" spans="1:6">
      <c r="A22" s="3">
        <v>33</v>
      </c>
      <c r="B22" s="4" t="s">
        <v>75</v>
      </c>
      <c r="C22" s="21" t="s">
        <v>33</v>
      </c>
      <c r="D22" s="37" t="s">
        <v>33</v>
      </c>
      <c r="E22" s="49">
        <v>30</v>
      </c>
      <c r="F22" s="81"/>
    </row>
    <row r="23" spans="1:6" ht="30">
      <c r="A23" s="3">
        <v>34</v>
      </c>
      <c r="B23" s="70" t="s">
        <v>76</v>
      </c>
      <c r="C23" s="9" t="s">
        <v>33</v>
      </c>
      <c r="D23" s="37" t="s">
        <v>33</v>
      </c>
      <c r="E23" s="50" t="s">
        <v>33</v>
      </c>
      <c r="F23" s="71">
        <v>40</v>
      </c>
    </row>
    <row r="24" spans="1:6">
      <c r="A24" s="2">
        <v>35</v>
      </c>
      <c r="B24" s="4" t="s">
        <v>65</v>
      </c>
      <c r="C24" s="9" t="s">
        <v>33</v>
      </c>
      <c r="D24" s="37" t="s">
        <v>33</v>
      </c>
      <c r="E24" s="49">
        <v>250</v>
      </c>
      <c r="F24" s="80"/>
    </row>
    <row r="25" spans="1:6">
      <c r="A25" s="76">
        <v>36</v>
      </c>
      <c r="B25" s="1" t="s">
        <v>66</v>
      </c>
      <c r="C25" s="9" t="s">
        <v>33</v>
      </c>
      <c r="D25" s="37" t="s">
        <v>33</v>
      </c>
      <c r="E25" s="49">
        <v>40</v>
      </c>
      <c r="F25" s="75">
        <v>90</v>
      </c>
    </row>
    <row r="26" spans="1:6">
      <c r="A26" s="77"/>
      <c r="C26" s="22"/>
    </row>
    <row r="27" spans="1:6">
      <c r="B27" t="s">
        <v>63</v>
      </c>
    </row>
  </sheetData>
  <mergeCells count="2">
    <mergeCell ref="A1:E1"/>
    <mergeCell ref="A2:E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EHD 2006 -2016</vt:lpstr>
      <vt:lpstr>EHD od 2017</vt:lpstr>
      <vt:lpstr>List3</vt:lpstr>
      <vt:lpstr>'EHD 2006 -2016'!Oblast_tisku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 Letáček</dc:creator>
  <cp:lastModifiedBy>stehlikovaj</cp:lastModifiedBy>
  <cp:lastPrinted>2016-11-23T12:58:07Z</cp:lastPrinted>
  <dcterms:created xsi:type="dcterms:W3CDTF">2014-09-12T13:44:57Z</dcterms:created>
  <dcterms:modified xsi:type="dcterms:W3CDTF">2019-02-20T08:25:32Z</dcterms:modified>
</cp:coreProperties>
</file>